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8265" activeTab="1"/>
  </bookViews>
  <sheets>
    <sheet name="29 april" sheetId="1" r:id="rId1"/>
    <sheet name="13 maj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T15" i="2" l="1"/>
  <c r="S15" i="2"/>
  <c r="N15" i="2"/>
  <c r="I15" i="2"/>
  <c r="N25" i="2" l="1"/>
  <c r="S33" i="2"/>
  <c r="S36" i="2"/>
  <c r="S48" i="2"/>
  <c r="S37" i="2"/>
  <c r="S31" i="2"/>
  <c r="S60" i="2"/>
  <c r="S40" i="2"/>
  <c r="S30" i="2"/>
  <c r="S13" i="2"/>
  <c r="S45" i="2"/>
  <c r="S43" i="2"/>
  <c r="S47" i="2"/>
  <c r="S21" i="2"/>
  <c r="S42" i="2"/>
  <c r="S52" i="2"/>
  <c r="S54" i="2"/>
  <c r="S59" i="2"/>
  <c r="S20" i="2"/>
  <c r="S51" i="2"/>
  <c r="S39" i="2"/>
  <c r="S50" i="2"/>
  <c r="S55" i="2"/>
  <c r="S25" i="2"/>
  <c r="S24" i="2"/>
  <c r="S16" i="2"/>
  <c r="S18" i="2"/>
  <c r="S44" i="2"/>
  <c r="S41" i="2"/>
  <c r="S35" i="2"/>
  <c r="S28" i="2"/>
  <c r="S57" i="2"/>
  <c r="S32" i="2"/>
  <c r="S29" i="2"/>
  <c r="S14" i="2"/>
  <c r="S11" i="2"/>
  <c r="S22" i="2"/>
  <c r="N33" i="2"/>
  <c r="N36" i="2"/>
  <c r="N48" i="2"/>
  <c r="N37" i="2"/>
  <c r="N31" i="2"/>
  <c r="N60" i="2"/>
  <c r="N40" i="2"/>
  <c r="N30" i="2"/>
  <c r="N13" i="2"/>
  <c r="N45" i="2"/>
  <c r="N43" i="2"/>
  <c r="N47" i="2"/>
  <c r="N21" i="2"/>
  <c r="N42" i="2"/>
  <c r="N52" i="2"/>
  <c r="N54" i="2"/>
  <c r="N59" i="2"/>
  <c r="N20" i="2"/>
  <c r="N51" i="2"/>
  <c r="N39" i="2"/>
  <c r="N50" i="2"/>
  <c r="N55" i="2"/>
  <c r="N24" i="2"/>
  <c r="N16" i="2"/>
  <c r="N18" i="2"/>
  <c r="N44" i="2"/>
  <c r="N41" i="2"/>
  <c r="N35" i="2"/>
  <c r="N28" i="2"/>
  <c r="N57" i="2"/>
  <c r="N32" i="2"/>
  <c r="N29" i="2"/>
  <c r="N14" i="2"/>
  <c r="N11" i="2"/>
  <c r="N22" i="2"/>
  <c r="I33" i="2"/>
  <c r="I36" i="2"/>
  <c r="I48" i="2"/>
  <c r="I37" i="2"/>
  <c r="I31" i="2"/>
  <c r="I60" i="2"/>
  <c r="I40" i="2"/>
  <c r="I30" i="2"/>
  <c r="I13" i="2"/>
  <c r="I45" i="2"/>
  <c r="I43" i="2"/>
  <c r="I47" i="2"/>
  <c r="I21" i="2"/>
  <c r="I42" i="2"/>
  <c r="I52" i="2"/>
  <c r="I54" i="2"/>
  <c r="I59" i="2"/>
  <c r="I20" i="2"/>
  <c r="I51" i="2"/>
  <c r="I39" i="2"/>
  <c r="I50" i="2"/>
  <c r="I55" i="2"/>
  <c r="I25" i="2"/>
  <c r="I24" i="2"/>
  <c r="I16" i="2"/>
  <c r="I18" i="2"/>
  <c r="I44" i="2"/>
  <c r="I41" i="2"/>
  <c r="I35" i="2"/>
  <c r="I28" i="2"/>
  <c r="I57" i="2"/>
  <c r="I32" i="2"/>
  <c r="I29" i="2"/>
  <c r="I14" i="2"/>
  <c r="I11" i="2"/>
  <c r="I22" i="2"/>
  <c r="S27" i="2"/>
  <c r="N27" i="2"/>
  <c r="I27" i="2"/>
  <c r="T27" i="2" l="1"/>
  <c r="T22" i="2"/>
  <c r="T11" i="2"/>
  <c r="T14" i="2"/>
  <c r="T29" i="2"/>
  <c r="T32" i="2"/>
  <c r="T57" i="2"/>
  <c r="T28" i="2"/>
  <c r="T35" i="2"/>
  <c r="T41" i="2"/>
  <c r="T44" i="2"/>
  <c r="T18" i="2"/>
  <c r="T16" i="2"/>
  <c r="T24" i="2"/>
  <c r="T25" i="2"/>
  <c r="T55" i="2"/>
  <c r="T50" i="2"/>
  <c r="T39" i="2"/>
  <c r="T51" i="2"/>
  <c r="T20" i="2"/>
  <c r="T59" i="2"/>
  <c r="T54" i="2"/>
  <c r="T52" i="2"/>
  <c r="T42" i="2"/>
  <c r="T21" i="2"/>
  <c r="T47" i="2"/>
  <c r="T43" i="2"/>
  <c r="T45" i="2"/>
  <c r="T13" i="2"/>
  <c r="T30" i="2"/>
  <c r="T40" i="2"/>
  <c r="T60" i="2"/>
  <c r="T31" i="2"/>
  <c r="T37" i="2"/>
  <c r="T48" i="2"/>
  <c r="T36" i="2"/>
  <c r="T33" i="2"/>
  <c r="N33" i="1"/>
  <c r="S17" i="1"/>
  <c r="S39" i="1"/>
  <c r="S43" i="1"/>
  <c r="S28" i="1"/>
  <c r="S12" i="1"/>
  <c r="S27" i="1"/>
  <c r="S23" i="1"/>
  <c r="S37" i="1"/>
  <c r="S26" i="1"/>
  <c r="S35" i="1"/>
  <c r="S21" i="1"/>
  <c r="S33" i="1"/>
  <c r="S41" i="1"/>
  <c r="S25" i="1"/>
  <c r="S29" i="1"/>
  <c r="S31" i="1"/>
  <c r="S15" i="1"/>
  <c r="S13" i="1"/>
  <c r="S36" i="1"/>
  <c r="S18" i="1"/>
  <c r="S19" i="1"/>
  <c r="N17" i="1"/>
  <c r="N39" i="1"/>
  <c r="N43" i="1"/>
  <c r="N28" i="1"/>
  <c r="N12" i="1"/>
  <c r="N27" i="1"/>
  <c r="N23" i="1"/>
  <c r="N37" i="1"/>
  <c r="N26" i="1"/>
  <c r="N35" i="1"/>
  <c r="N21" i="1"/>
  <c r="N41" i="1"/>
  <c r="N25" i="1"/>
  <c r="N29" i="1"/>
  <c r="N31" i="1"/>
  <c r="N15" i="1"/>
  <c r="N13" i="1"/>
  <c r="N36" i="1"/>
  <c r="N18" i="1"/>
  <c r="N19" i="1"/>
  <c r="I17" i="1"/>
  <c r="I39" i="1"/>
  <c r="I43" i="1"/>
  <c r="I28" i="1"/>
  <c r="I12" i="1"/>
  <c r="I27" i="1"/>
  <c r="I23" i="1"/>
  <c r="I37" i="1"/>
  <c r="I26" i="1"/>
  <c r="I35" i="1"/>
  <c r="I21" i="1"/>
  <c r="I33" i="1"/>
  <c r="I41" i="1"/>
  <c r="I25" i="1"/>
  <c r="I29" i="1"/>
  <c r="I31" i="1"/>
  <c r="I15" i="1"/>
  <c r="I13" i="1"/>
  <c r="I36" i="1"/>
  <c r="I18" i="1"/>
  <c r="I19" i="1"/>
  <c r="S32" i="1"/>
  <c r="N32" i="1"/>
  <c r="I32" i="1"/>
  <c r="T41" i="1" l="1"/>
  <c r="T32" i="1"/>
  <c r="T19" i="1"/>
  <c r="T18" i="1"/>
  <c r="T36" i="1"/>
  <c r="T13" i="1"/>
  <c r="T15" i="1"/>
  <c r="T31" i="1"/>
  <c r="T29" i="1"/>
  <c r="T25" i="1"/>
  <c r="T33" i="1"/>
  <c r="T21" i="1"/>
  <c r="T35" i="1"/>
  <c r="T26" i="1"/>
  <c r="T37" i="1"/>
  <c r="T23" i="1"/>
  <c r="T27" i="1"/>
  <c r="T12" i="1"/>
  <c r="T28" i="1"/>
  <c r="T43" i="1"/>
  <c r="T39" i="1"/>
  <c r="T17" i="1"/>
</calcChain>
</file>

<file path=xl/sharedStrings.xml><?xml version="1.0" encoding="utf-8"?>
<sst xmlns="http://schemas.openxmlformats.org/spreadsheetml/2006/main" count="254" uniqueCount="82">
  <si>
    <t>Resultat kretstävling i Militärsnabbmatch i Boden</t>
  </si>
  <si>
    <t xml:space="preserve">Tävlingsdatum </t>
  </si>
  <si>
    <t>Silver</t>
  </si>
  <si>
    <t>Brons</t>
  </si>
  <si>
    <t xml:space="preserve"> </t>
  </si>
  <si>
    <t>Namn</t>
  </si>
  <si>
    <t>Förening</t>
  </si>
  <si>
    <t>Klass</t>
  </si>
  <si>
    <t>s:a 10 s</t>
  </si>
  <si>
    <t>s:a 8 s</t>
  </si>
  <si>
    <t>S:a 6 s</t>
  </si>
  <si>
    <t>Summa</t>
  </si>
  <si>
    <t>X</t>
  </si>
  <si>
    <t>Stdm</t>
  </si>
  <si>
    <t>Göran Lindblad</t>
  </si>
  <si>
    <t>Sjpk Luleå</t>
  </si>
  <si>
    <t>C3</t>
  </si>
  <si>
    <t xml:space="preserve">Andreas Nilsson </t>
  </si>
  <si>
    <t>Luleå PK</t>
  </si>
  <si>
    <t>A3</t>
  </si>
  <si>
    <t>Bodens ssk</t>
  </si>
  <si>
    <t>Vä</t>
  </si>
  <si>
    <t>Åke Carlsson</t>
  </si>
  <si>
    <t>Günther Lindmark</t>
  </si>
  <si>
    <t>Grovskyttarna</t>
  </si>
  <si>
    <t>R1</t>
  </si>
  <si>
    <t>Tomas Ek</t>
  </si>
  <si>
    <t>C1</t>
  </si>
  <si>
    <t>Alexander Sandgren</t>
  </si>
  <si>
    <t>A1</t>
  </si>
  <si>
    <t>Stefan Lundbäck</t>
  </si>
  <si>
    <t>Tomas Skarpsvärd</t>
  </si>
  <si>
    <t>B3</t>
  </si>
  <si>
    <t>Håkan Björklund</t>
  </si>
  <si>
    <t>Vy</t>
  </si>
  <si>
    <t>Jonas Morén</t>
  </si>
  <si>
    <t>B-G Skarpsvärd</t>
  </si>
  <si>
    <t>Konrad Hedlund</t>
  </si>
  <si>
    <t>B1</t>
  </si>
  <si>
    <t>R3</t>
  </si>
  <si>
    <t>Henrik Henriksson</t>
  </si>
  <si>
    <t>B</t>
  </si>
  <si>
    <t>Magnus Söderberg</t>
  </si>
  <si>
    <t>A2</t>
  </si>
  <si>
    <t>Vinnare i lotteriet</t>
  </si>
  <si>
    <t>Robert Wemmenhag</t>
  </si>
  <si>
    <t>Anders Khemi</t>
  </si>
  <si>
    <t>Anders Nilsson</t>
  </si>
  <si>
    <t>David Blom</t>
  </si>
  <si>
    <t>Lott V36</t>
  </si>
  <si>
    <t>Lott V95</t>
  </si>
  <si>
    <t>S</t>
  </si>
  <si>
    <t>Joakim Andersson</t>
  </si>
  <si>
    <t>A</t>
  </si>
  <si>
    <t>R</t>
  </si>
  <si>
    <t>C</t>
  </si>
  <si>
    <t>20200513</t>
  </si>
  <si>
    <t>Francis Masec</t>
  </si>
  <si>
    <t>Johan Westborg</t>
  </si>
  <si>
    <t>C2</t>
  </si>
  <si>
    <t>Maria Sundqvist</t>
  </si>
  <si>
    <t>D2</t>
  </si>
  <si>
    <t>Joachim Andersson</t>
  </si>
  <si>
    <t>Thomas Lundqvist</t>
  </si>
  <si>
    <t>Tore Magnusson</t>
  </si>
  <si>
    <t>Gällivare Pk</t>
  </si>
  <si>
    <t>Eric Nilsson</t>
  </si>
  <si>
    <t>Andreas Nilsson</t>
  </si>
  <si>
    <t>Luleå Pk</t>
  </si>
  <si>
    <t xml:space="preserve">Christer Ranvald </t>
  </si>
  <si>
    <t>Kalix Ps</t>
  </si>
  <si>
    <t>Charlotte Linna Fjällborg</t>
  </si>
  <si>
    <t>Mattias Fjällborg</t>
  </si>
  <si>
    <t>B2</t>
  </si>
  <si>
    <t>Tryggve Alström</t>
  </si>
  <si>
    <t>Veronika Ferdén</t>
  </si>
  <si>
    <t>Urban Sundqvist</t>
  </si>
  <si>
    <t>Mangnus Johansson</t>
  </si>
  <si>
    <t>Samuel Hedlund</t>
  </si>
  <si>
    <t>Kurt Lundholm</t>
  </si>
  <si>
    <t>R2</t>
  </si>
  <si>
    <t>Fasta poänggränser för standardmedalj i Militärsnabbmatch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</si>
</sst>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Border="1"/>
    <xf numFmtId="49" fontId="9" fillId="0" borderId="0" xfId="0" applyNumberFormat="1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topLeftCell="A25" workbookViewId="0">
      <selection activeCell="V23" sqref="V23"/>
    </sheetView>
  </sheetViews>
  <sheetFormatPr defaultRowHeight="15" x14ac:dyDescent="0.25"/>
  <cols>
    <col min="1" max="1" width="5.7109375" style="11" customWidth="1"/>
    <col min="2" max="2" width="21.5703125" customWidth="1"/>
    <col min="3" max="3" width="17.7109375" customWidth="1"/>
    <col min="4" max="4" width="9.140625" style="11"/>
    <col min="5" max="8" width="5.140625" style="11" customWidth="1"/>
    <col min="9" max="9" width="9.140625" style="11"/>
    <col min="10" max="13" width="4.5703125" style="11" customWidth="1"/>
    <col min="14" max="14" width="9.140625" style="11"/>
    <col min="15" max="18" width="5" style="11" customWidth="1"/>
    <col min="19" max="20" width="9.140625" style="11"/>
    <col min="21" max="22" width="9.140625" style="12"/>
    <col min="23" max="23" width="18" customWidth="1"/>
  </cols>
  <sheetData>
    <row r="1" spans="1:25" ht="28.5" x14ac:dyDescent="0.45">
      <c r="B1" s="1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</row>
    <row r="2" spans="1:25" x14ac:dyDescent="0.25">
      <c r="A2" s="4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</row>
    <row r="3" spans="1:25" ht="26.25" x14ac:dyDescent="0.4">
      <c r="B3" s="6" t="s">
        <v>1</v>
      </c>
      <c r="C3" s="2">
        <v>20200429</v>
      </c>
      <c r="D3" s="7"/>
      <c r="E3" s="7"/>
      <c r="F3" s="7"/>
      <c r="G3" s="7"/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</row>
    <row r="4" spans="1:25" x14ac:dyDescent="0.25">
      <c r="A4" s="4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</row>
    <row r="5" spans="1:25" ht="15.75" x14ac:dyDescent="0.25">
      <c r="A5" s="4"/>
      <c r="B5" s="2"/>
      <c r="C5" s="2"/>
      <c r="D5" s="4"/>
      <c r="E5" s="20" t="s">
        <v>81</v>
      </c>
      <c r="F5" s="15"/>
      <c r="G5" s="15"/>
      <c r="H5" s="15"/>
      <c r="I5" s="9"/>
      <c r="J5" s="15"/>
      <c r="K5" s="15"/>
      <c r="L5" s="15"/>
      <c r="M5" s="15"/>
      <c r="N5" s="4"/>
      <c r="O5" s="4"/>
      <c r="P5" s="4"/>
      <c r="Q5" s="4"/>
      <c r="R5" s="4"/>
      <c r="S5" s="4"/>
      <c r="T5" s="4"/>
      <c r="U5" s="5"/>
      <c r="V5" s="5"/>
    </row>
    <row r="6" spans="1:25" ht="15.75" x14ac:dyDescent="0.25">
      <c r="A6" s="9"/>
      <c r="B6" s="8"/>
      <c r="C6" s="8"/>
      <c r="D6" s="9"/>
      <c r="E6" s="9" t="s">
        <v>53</v>
      </c>
      <c r="F6" s="9"/>
      <c r="G6" s="9" t="s">
        <v>54</v>
      </c>
      <c r="H6" s="9"/>
      <c r="I6" s="12"/>
      <c r="J6" s="9" t="s">
        <v>41</v>
      </c>
      <c r="K6" s="9"/>
      <c r="L6" s="9" t="s">
        <v>55</v>
      </c>
      <c r="M6" s="9"/>
      <c r="N6" s="9"/>
      <c r="O6" s="9"/>
      <c r="P6" s="9"/>
      <c r="Q6" s="9"/>
      <c r="R6" s="9"/>
      <c r="S6" s="9"/>
      <c r="T6" s="9"/>
      <c r="U6" s="9"/>
      <c r="V6" s="9"/>
    </row>
    <row r="7" spans="1:25" x14ac:dyDescent="0.25">
      <c r="A7" s="4"/>
      <c r="B7" s="2"/>
      <c r="C7" s="2"/>
      <c r="D7" s="4"/>
      <c r="E7" s="4"/>
      <c r="F7" s="4"/>
      <c r="G7" s="4"/>
      <c r="H7" s="4"/>
      <c r="I7" s="1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</row>
    <row r="8" spans="1:25" x14ac:dyDescent="0.25">
      <c r="A8" s="4"/>
      <c r="B8" s="2"/>
      <c r="C8" s="2"/>
      <c r="D8" s="4"/>
      <c r="E8" s="13" t="s">
        <v>2</v>
      </c>
      <c r="F8" s="13" t="s">
        <v>3</v>
      </c>
      <c r="G8" s="13" t="s">
        <v>2</v>
      </c>
      <c r="H8" s="13" t="s">
        <v>3</v>
      </c>
      <c r="I8" s="12"/>
      <c r="J8" s="13" t="s">
        <v>2</v>
      </c>
      <c r="K8" s="13" t="s">
        <v>3</v>
      </c>
      <c r="L8" s="13" t="s">
        <v>2</v>
      </c>
      <c r="M8" s="13" t="s">
        <v>3</v>
      </c>
      <c r="N8" s="4"/>
      <c r="O8" s="4"/>
      <c r="P8" s="4"/>
      <c r="Q8" s="4"/>
      <c r="R8" s="4"/>
      <c r="S8" s="4"/>
      <c r="T8" s="4"/>
      <c r="U8" s="5"/>
      <c r="V8" s="5"/>
    </row>
    <row r="9" spans="1:25" x14ac:dyDescent="0.25">
      <c r="A9" s="4"/>
      <c r="B9" s="2"/>
      <c r="C9" s="2"/>
      <c r="D9" s="4"/>
      <c r="E9" s="4">
        <v>540</v>
      </c>
      <c r="F9" s="4">
        <v>516</v>
      </c>
      <c r="G9" s="4">
        <v>552</v>
      </c>
      <c r="H9" s="4">
        <v>528</v>
      </c>
      <c r="I9" s="12"/>
      <c r="J9" s="4">
        <v>561</v>
      </c>
      <c r="K9" s="4">
        <v>537</v>
      </c>
      <c r="L9" s="4">
        <v>564</v>
      </c>
      <c r="M9" s="4">
        <v>540</v>
      </c>
      <c r="N9" s="4"/>
      <c r="O9" s="4"/>
      <c r="P9" s="4"/>
      <c r="Q9" s="4"/>
      <c r="R9" s="4"/>
      <c r="S9" s="4"/>
      <c r="T9" s="4"/>
      <c r="U9" s="5"/>
      <c r="V9" s="5"/>
    </row>
    <row r="10" spans="1:25" x14ac:dyDescent="0.25">
      <c r="A10" s="4"/>
      <c r="B10" s="2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</row>
    <row r="11" spans="1:25" ht="15.75" x14ac:dyDescent="0.25">
      <c r="A11" s="5"/>
      <c r="B11" s="10" t="s">
        <v>5</v>
      </c>
      <c r="C11" s="9" t="s">
        <v>6</v>
      </c>
      <c r="D11" s="9" t="s">
        <v>7</v>
      </c>
      <c r="E11" s="9"/>
      <c r="F11" s="9"/>
      <c r="G11" s="9"/>
      <c r="H11" s="9"/>
      <c r="I11" s="9" t="s">
        <v>8</v>
      </c>
      <c r="J11" s="9"/>
      <c r="K11" s="9"/>
      <c r="L11" s="9"/>
      <c r="M11" s="9"/>
      <c r="N11" s="9" t="s">
        <v>9</v>
      </c>
      <c r="O11" s="9"/>
      <c r="P11" s="9"/>
      <c r="Q11" s="9"/>
      <c r="R11" s="9"/>
      <c r="S11" s="9" t="s">
        <v>10</v>
      </c>
      <c r="T11" s="9" t="s">
        <v>11</v>
      </c>
      <c r="U11" s="5" t="s">
        <v>12</v>
      </c>
      <c r="V11" s="9" t="s">
        <v>13</v>
      </c>
    </row>
    <row r="12" spans="1:25" x14ac:dyDescent="0.25">
      <c r="A12" s="11">
        <v>1</v>
      </c>
      <c r="B12" t="s">
        <v>28</v>
      </c>
      <c r="C12" t="s">
        <v>24</v>
      </c>
      <c r="D12" s="11" t="s">
        <v>29</v>
      </c>
      <c r="E12" s="11">
        <v>23</v>
      </c>
      <c r="F12" s="11">
        <v>39</v>
      </c>
      <c r="G12" s="11">
        <v>45</v>
      </c>
      <c r="H12" s="11">
        <v>32</v>
      </c>
      <c r="I12" s="12">
        <f>SUM(E12:H12)</f>
        <v>139</v>
      </c>
      <c r="J12" s="11">
        <v>32</v>
      </c>
      <c r="K12" s="11">
        <v>28</v>
      </c>
      <c r="L12" s="11">
        <v>26</v>
      </c>
      <c r="M12" s="11">
        <v>34</v>
      </c>
      <c r="N12" s="12">
        <f>SUM(J12:M12)</f>
        <v>120</v>
      </c>
      <c r="O12" s="11">
        <v>34</v>
      </c>
      <c r="P12" s="11">
        <v>41</v>
      </c>
      <c r="Q12" s="11">
        <v>29</v>
      </c>
      <c r="R12" s="11">
        <v>17</v>
      </c>
      <c r="S12" s="12">
        <f>SUM(O12:R12)</f>
        <v>121</v>
      </c>
      <c r="T12" s="12">
        <f>SUM(S12,N12,I12)</f>
        <v>380</v>
      </c>
      <c r="U12" s="12">
        <v>0</v>
      </c>
    </row>
    <row r="13" spans="1:25" x14ac:dyDescent="0.25">
      <c r="A13" s="11">
        <v>2</v>
      </c>
      <c r="B13" t="s">
        <v>45</v>
      </c>
      <c r="C13" t="s">
        <v>20</v>
      </c>
      <c r="D13" s="11" t="s">
        <v>29</v>
      </c>
      <c r="E13" s="11">
        <v>34</v>
      </c>
      <c r="F13" s="11">
        <v>22</v>
      </c>
      <c r="G13" s="11">
        <v>41</v>
      </c>
      <c r="H13" s="11">
        <v>31</v>
      </c>
      <c r="I13" s="12">
        <f>SUM(E13:H13)</f>
        <v>128</v>
      </c>
      <c r="J13" s="11">
        <v>24</v>
      </c>
      <c r="K13" s="11">
        <v>25</v>
      </c>
      <c r="L13" s="11">
        <v>33</v>
      </c>
      <c r="M13" s="11">
        <v>38</v>
      </c>
      <c r="N13" s="12">
        <f>SUM(J13:M13)</f>
        <v>120</v>
      </c>
      <c r="O13" s="11">
        <v>17</v>
      </c>
      <c r="P13" s="11">
        <v>12</v>
      </c>
      <c r="Q13" s="11">
        <v>26</v>
      </c>
      <c r="R13" s="11">
        <v>34</v>
      </c>
      <c r="S13" s="12">
        <f>SUM(O13:R13)</f>
        <v>89</v>
      </c>
      <c r="T13" s="12">
        <f>SUM(S13,N13,I13)</f>
        <v>337</v>
      </c>
      <c r="U13" s="12">
        <v>1</v>
      </c>
      <c r="W13" t="s">
        <v>44</v>
      </c>
      <c r="X13" t="s">
        <v>50</v>
      </c>
      <c r="Y13">
        <v>220</v>
      </c>
    </row>
    <row r="14" spans="1:25" x14ac:dyDescent="0.25">
      <c r="I14" s="12"/>
      <c r="N14" s="12"/>
      <c r="S14" s="12"/>
      <c r="T14" s="12"/>
    </row>
    <row r="15" spans="1:25" x14ac:dyDescent="0.25">
      <c r="A15" s="11">
        <v>1</v>
      </c>
      <c r="B15" t="s">
        <v>42</v>
      </c>
      <c r="C15" t="s">
        <v>20</v>
      </c>
      <c r="D15" s="11" t="s">
        <v>43</v>
      </c>
      <c r="E15" s="11">
        <v>41</v>
      </c>
      <c r="F15" s="11">
        <v>28</v>
      </c>
      <c r="G15" s="11">
        <v>40</v>
      </c>
      <c r="H15" s="11">
        <v>43</v>
      </c>
      <c r="I15" s="12">
        <f>SUM(E15:H15)</f>
        <v>152</v>
      </c>
      <c r="J15" s="11">
        <v>40</v>
      </c>
      <c r="K15" s="11">
        <v>32</v>
      </c>
      <c r="L15" s="11">
        <v>43</v>
      </c>
      <c r="M15" s="11">
        <v>43</v>
      </c>
      <c r="N15" s="12">
        <f>SUM(J15:M15)</f>
        <v>158</v>
      </c>
      <c r="O15" s="11">
        <v>43</v>
      </c>
      <c r="P15" s="11">
        <v>43</v>
      </c>
      <c r="Q15" s="11">
        <v>18</v>
      </c>
      <c r="R15" s="11">
        <v>42</v>
      </c>
      <c r="S15" s="12">
        <f>SUM(O15:R15)</f>
        <v>146</v>
      </c>
      <c r="T15" s="12">
        <f>SUM(S15,N15,I15)</f>
        <v>456</v>
      </c>
      <c r="U15" s="12">
        <v>2</v>
      </c>
      <c r="V15" s="12" t="s">
        <v>41</v>
      </c>
      <c r="W15" t="s">
        <v>44</v>
      </c>
      <c r="X15" t="s">
        <v>49</v>
      </c>
      <c r="Y15">
        <v>220</v>
      </c>
    </row>
    <row r="16" spans="1:25" x14ac:dyDescent="0.25">
      <c r="I16" s="12"/>
      <c r="N16" s="12"/>
      <c r="S16" s="12"/>
      <c r="T16" s="12"/>
    </row>
    <row r="17" spans="1:22" x14ac:dyDescent="0.25">
      <c r="A17" s="11">
        <v>1</v>
      </c>
      <c r="B17" t="s">
        <v>17</v>
      </c>
      <c r="C17" t="s">
        <v>18</v>
      </c>
      <c r="D17" s="11" t="s">
        <v>19</v>
      </c>
      <c r="E17" s="11">
        <v>46</v>
      </c>
      <c r="F17" s="11">
        <v>38</v>
      </c>
      <c r="G17" s="11">
        <v>44</v>
      </c>
      <c r="H17" s="11">
        <v>40</v>
      </c>
      <c r="I17" s="12">
        <f>SUM(E17:H17)</f>
        <v>168</v>
      </c>
      <c r="J17" s="11">
        <v>42</v>
      </c>
      <c r="K17" s="11">
        <v>42</v>
      </c>
      <c r="L17" s="11">
        <v>44</v>
      </c>
      <c r="M17" s="11">
        <v>44</v>
      </c>
      <c r="N17" s="12">
        <f>SUM(J17:M17)</f>
        <v>172</v>
      </c>
      <c r="O17" s="11">
        <v>39</v>
      </c>
      <c r="P17" s="11">
        <v>43</v>
      </c>
      <c r="Q17" s="11">
        <v>44</v>
      </c>
      <c r="R17" s="11">
        <v>36</v>
      </c>
      <c r="S17" s="12">
        <f>SUM(O17:R17)</f>
        <v>162</v>
      </c>
      <c r="T17" s="12">
        <f>SUM(S17,N17,I17)</f>
        <v>502</v>
      </c>
      <c r="U17" s="12">
        <v>2</v>
      </c>
      <c r="V17" s="12" t="s">
        <v>41</v>
      </c>
    </row>
    <row r="18" spans="1:22" x14ac:dyDescent="0.25">
      <c r="A18" s="11">
        <v>2</v>
      </c>
      <c r="B18" t="s">
        <v>47</v>
      </c>
      <c r="C18" t="s">
        <v>15</v>
      </c>
      <c r="D18" s="11" t="s">
        <v>19</v>
      </c>
      <c r="E18" s="11">
        <v>38</v>
      </c>
      <c r="F18" s="11">
        <v>43</v>
      </c>
      <c r="G18" s="11">
        <v>34</v>
      </c>
      <c r="H18" s="11">
        <v>38</v>
      </c>
      <c r="I18" s="12">
        <f>SUM(E18:H18)</f>
        <v>153</v>
      </c>
      <c r="J18" s="11">
        <v>40</v>
      </c>
      <c r="K18" s="11">
        <v>42</v>
      </c>
      <c r="L18" s="11">
        <v>41</v>
      </c>
      <c r="M18" s="11">
        <v>43</v>
      </c>
      <c r="N18" s="12">
        <f>SUM(J18:M18)</f>
        <v>166</v>
      </c>
      <c r="O18" s="11">
        <v>32</v>
      </c>
      <c r="P18" s="11">
        <v>38</v>
      </c>
      <c r="Q18" s="11">
        <v>27</v>
      </c>
      <c r="R18" s="11">
        <v>38</v>
      </c>
      <c r="S18" s="12">
        <f>SUM(O18:R18)</f>
        <v>135</v>
      </c>
      <c r="T18" s="12">
        <f>SUM(S18,N18,I18)</f>
        <v>454</v>
      </c>
      <c r="U18" s="12">
        <v>0</v>
      </c>
    </row>
    <row r="19" spans="1:22" x14ac:dyDescent="0.25">
      <c r="A19" s="11">
        <v>3</v>
      </c>
      <c r="B19" t="s">
        <v>48</v>
      </c>
      <c r="C19" t="s">
        <v>15</v>
      </c>
      <c r="D19" s="11" t="s">
        <v>19</v>
      </c>
      <c r="E19" s="11">
        <v>32</v>
      </c>
      <c r="F19" s="11">
        <v>44</v>
      </c>
      <c r="G19" s="11">
        <v>42</v>
      </c>
      <c r="H19" s="11">
        <v>29</v>
      </c>
      <c r="I19" s="12">
        <f>SUM(E19:H19)</f>
        <v>147</v>
      </c>
      <c r="J19" s="11">
        <v>30</v>
      </c>
      <c r="K19" s="11">
        <v>37</v>
      </c>
      <c r="L19" s="11">
        <v>30</v>
      </c>
      <c r="M19" s="11">
        <v>41</v>
      </c>
      <c r="N19" s="12">
        <f>SUM(J19:M19)</f>
        <v>138</v>
      </c>
      <c r="O19" s="11">
        <v>16</v>
      </c>
      <c r="P19" s="11">
        <v>31</v>
      </c>
      <c r="Q19" s="11">
        <v>45</v>
      </c>
      <c r="R19" s="11">
        <v>31</v>
      </c>
      <c r="S19" s="12">
        <f>SUM(O19:R19)</f>
        <v>123</v>
      </c>
      <c r="T19" s="12">
        <f>SUM(S19,N19,I19)</f>
        <v>408</v>
      </c>
      <c r="U19" s="12">
        <v>0</v>
      </c>
    </row>
    <row r="20" spans="1:22" x14ac:dyDescent="0.25">
      <c r="I20" s="12"/>
      <c r="N20" s="12"/>
      <c r="S20" s="12"/>
      <c r="T20" s="12"/>
    </row>
    <row r="21" spans="1:22" x14ac:dyDescent="0.25">
      <c r="A21" s="11">
        <v>1</v>
      </c>
      <c r="B21" t="s">
        <v>37</v>
      </c>
      <c r="C21" t="s">
        <v>20</v>
      </c>
      <c r="D21" s="11" t="s">
        <v>38</v>
      </c>
      <c r="E21" s="11">
        <v>45</v>
      </c>
      <c r="F21" s="11">
        <v>37</v>
      </c>
      <c r="G21" s="11">
        <v>26</v>
      </c>
      <c r="H21" s="11">
        <v>36</v>
      </c>
      <c r="I21" s="12">
        <f>SUM(E21:H21)</f>
        <v>144</v>
      </c>
      <c r="J21" s="11">
        <v>44</v>
      </c>
      <c r="K21" s="11">
        <v>46</v>
      </c>
      <c r="L21" s="11">
        <v>42</v>
      </c>
      <c r="M21" s="11">
        <v>46</v>
      </c>
      <c r="N21" s="12">
        <f>SUM(J21:M21)</f>
        <v>178</v>
      </c>
      <c r="O21" s="11">
        <v>40</v>
      </c>
      <c r="P21" s="11">
        <v>35</v>
      </c>
      <c r="Q21" s="11">
        <v>34</v>
      </c>
      <c r="R21" s="11">
        <v>38</v>
      </c>
      <c r="S21" s="12">
        <f>SUM(O21:R21)</f>
        <v>147</v>
      </c>
      <c r="T21" s="12">
        <f>SUM(S21,N21,I21)</f>
        <v>469</v>
      </c>
      <c r="U21" s="12">
        <v>3</v>
      </c>
    </row>
    <row r="22" spans="1:22" x14ac:dyDescent="0.25">
      <c r="I22" s="12"/>
      <c r="N22" s="12"/>
      <c r="S22" s="12"/>
      <c r="T22" s="12"/>
    </row>
    <row r="23" spans="1:22" x14ac:dyDescent="0.25">
      <c r="A23" s="11">
        <v>1</v>
      </c>
      <c r="B23" t="s">
        <v>31</v>
      </c>
      <c r="C23" t="s">
        <v>20</v>
      </c>
      <c r="D23" s="11" t="s">
        <v>32</v>
      </c>
      <c r="E23" s="11">
        <v>45</v>
      </c>
      <c r="F23" s="11">
        <v>46</v>
      </c>
      <c r="G23" s="11">
        <v>43</v>
      </c>
      <c r="H23" s="11">
        <v>49</v>
      </c>
      <c r="I23" s="12">
        <f>SUM(E23:H23)</f>
        <v>183</v>
      </c>
      <c r="J23" s="11">
        <v>43</v>
      </c>
      <c r="K23" s="11">
        <v>44</v>
      </c>
      <c r="L23" s="11">
        <v>44</v>
      </c>
      <c r="M23" s="11">
        <v>42</v>
      </c>
      <c r="N23" s="12">
        <f>SUM(J23:M23)</f>
        <v>173</v>
      </c>
      <c r="O23" s="11">
        <v>48</v>
      </c>
      <c r="P23" s="11">
        <v>32</v>
      </c>
      <c r="Q23" s="11">
        <v>34</v>
      </c>
      <c r="R23" s="11">
        <v>41</v>
      </c>
      <c r="S23" s="12">
        <f>SUM(O23:R23)</f>
        <v>155</v>
      </c>
      <c r="T23" s="12">
        <f>SUM(S23,N23,I23)</f>
        <v>511</v>
      </c>
      <c r="U23" s="12">
        <v>4</v>
      </c>
    </row>
    <row r="24" spans="1:22" x14ac:dyDescent="0.25">
      <c r="I24" s="12"/>
      <c r="N24" s="12"/>
      <c r="S24" s="12"/>
      <c r="T24" s="12"/>
    </row>
    <row r="25" spans="1:22" x14ac:dyDescent="0.25">
      <c r="A25" s="11">
        <v>1</v>
      </c>
      <c r="B25" t="s">
        <v>37</v>
      </c>
      <c r="C25" t="s">
        <v>20</v>
      </c>
      <c r="D25" s="11" t="s">
        <v>27</v>
      </c>
      <c r="E25" s="11">
        <v>43</v>
      </c>
      <c r="F25" s="11">
        <v>45</v>
      </c>
      <c r="G25" s="11">
        <v>44</v>
      </c>
      <c r="H25" s="11">
        <v>43</v>
      </c>
      <c r="I25" s="12">
        <f>SUM(E25:H25)</f>
        <v>175</v>
      </c>
      <c r="J25" s="11">
        <v>47</v>
      </c>
      <c r="K25" s="11">
        <v>42</v>
      </c>
      <c r="L25" s="11">
        <v>46</v>
      </c>
      <c r="M25" s="11">
        <v>43</v>
      </c>
      <c r="N25" s="12">
        <f>SUM(J25:M25)</f>
        <v>178</v>
      </c>
      <c r="O25" s="11">
        <v>37</v>
      </c>
      <c r="P25" s="11">
        <v>42</v>
      </c>
      <c r="Q25" s="11">
        <v>37</v>
      </c>
      <c r="R25" s="11">
        <v>43</v>
      </c>
      <c r="S25" s="12">
        <f>SUM(O25:R25)</f>
        <v>159</v>
      </c>
      <c r="T25" s="12">
        <f>SUM(S25,N25,I25)</f>
        <v>512</v>
      </c>
      <c r="U25" s="12">
        <v>3</v>
      </c>
      <c r="V25" s="12" t="s">
        <v>41</v>
      </c>
    </row>
    <row r="26" spans="1:22" x14ac:dyDescent="0.25">
      <c r="A26" s="11">
        <v>2</v>
      </c>
      <c r="B26" t="s">
        <v>35</v>
      </c>
      <c r="C26" t="s">
        <v>20</v>
      </c>
      <c r="D26" s="11" t="s">
        <v>27</v>
      </c>
      <c r="E26" s="11">
        <v>45</v>
      </c>
      <c r="F26" s="11">
        <v>39</v>
      </c>
      <c r="G26" s="11">
        <v>41</v>
      </c>
      <c r="H26" s="11">
        <v>48</v>
      </c>
      <c r="I26" s="12">
        <f>SUM(E26:H26)</f>
        <v>173</v>
      </c>
      <c r="J26" s="11">
        <v>46</v>
      </c>
      <c r="K26" s="11">
        <v>41</v>
      </c>
      <c r="L26" s="11">
        <v>44</v>
      </c>
      <c r="M26" s="11">
        <v>44</v>
      </c>
      <c r="N26" s="12">
        <f>SUM(J26:M26)</f>
        <v>175</v>
      </c>
      <c r="O26" s="11">
        <v>44</v>
      </c>
      <c r="P26" s="11">
        <v>43</v>
      </c>
      <c r="Q26" s="11">
        <v>42</v>
      </c>
      <c r="R26" s="11">
        <v>34</v>
      </c>
      <c r="S26" s="12">
        <f>SUM(O26:R26)</f>
        <v>163</v>
      </c>
      <c r="T26" s="12">
        <f>SUM(S26,N26,I26)</f>
        <v>511</v>
      </c>
      <c r="U26" s="12">
        <v>3</v>
      </c>
    </row>
    <row r="27" spans="1:22" x14ac:dyDescent="0.25">
      <c r="A27" s="11">
        <v>3</v>
      </c>
      <c r="B27" t="s">
        <v>30</v>
      </c>
      <c r="C27" t="s">
        <v>20</v>
      </c>
      <c r="D27" s="11" t="s">
        <v>27</v>
      </c>
      <c r="E27" s="11">
        <v>36</v>
      </c>
      <c r="F27" s="11">
        <v>42</v>
      </c>
      <c r="G27" s="11">
        <v>41</v>
      </c>
      <c r="H27" s="11">
        <v>28</v>
      </c>
      <c r="I27" s="12">
        <f>SUM(E27:H27)</f>
        <v>147</v>
      </c>
      <c r="J27" s="11">
        <v>44</v>
      </c>
      <c r="K27" s="11">
        <v>45</v>
      </c>
      <c r="L27" s="11">
        <v>42</v>
      </c>
      <c r="M27" s="11">
        <v>44</v>
      </c>
      <c r="N27" s="12">
        <f>SUM(J27:M27)</f>
        <v>175</v>
      </c>
      <c r="O27" s="11">
        <v>42</v>
      </c>
      <c r="P27" s="11">
        <v>38</v>
      </c>
      <c r="Q27" s="11">
        <v>45</v>
      </c>
      <c r="R27" s="11">
        <v>32</v>
      </c>
      <c r="S27" s="12">
        <f>SUM(O27:R27)</f>
        <v>157</v>
      </c>
      <c r="T27" s="12">
        <f>SUM(S27,N27,I27)</f>
        <v>479</v>
      </c>
      <c r="U27" s="12">
        <v>4</v>
      </c>
    </row>
    <row r="28" spans="1:22" x14ac:dyDescent="0.25">
      <c r="A28" s="11">
        <v>4</v>
      </c>
      <c r="B28" t="s">
        <v>26</v>
      </c>
      <c r="C28" t="s">
        <v>20</v>
      </c>
      <c r="D28" s="11" t="s">
        <v>27</v>
      </c>
      <c r="E28" s="11">
        <v>42</v>
      </c>
      <c r="F28" s="11">
        <v>23</v>
      </c>
      <c r="G28" s="11">
        <v>45</v>
      </c>
      <c r="H28" s="11">
        <v>46</v>
      </c>
      <c r="I28" s="12">
        <f>SUM(E28:H28)</f>
        <v>156</v>
      </c>
      <c r="J28" s="11">
        <v>43</v>
      </c>
      <c r="K28" s="11">
        <v>37</v>
      </c>
      <c r="L28" s="11">
        <v>40</v>
      </c>
      <c r="M28" s="11">
        <v>32</v>
      </c>
      <c r="N28" s="12">
        <f>SUM(J28:M28)</f>
        <v>152</v>
      </c>
      <c r="O28" s="11">
        <v>30</v>
      </c>
      <c r="P28" s="11">
        <v>34</v>
      </c>
      <c r="Q28" s="11">
        <v>43</v>
      </c>
      <c r="R28" s="11">
        <v>27</v>
      </c>
      <c r="S28" s="12">
        <f>SUM(O28:R28)</f>
        <v>134</v>
      </c>
      <c r="T28" s="12">
        <f>SUM(S28,N28,I28)</f>
        <v>442</v>
      </c>
      <c r="U28" s="12">
        <v>5</v>
      </c>
    </row>
    <row r="29" spans="1:22" x14ac:dyDescent="0.25">
      <c r="A29" s="11">
        <v>5</v>
      </c>
      <c r="B29" t="s">
        <v>52</v>
      </c>
      <c r="C29" t="s">
        <v>15</v>
      </c>
      <c r="D29" s="11" t="s">
        <v>27</v>
      </c>
      <c r="E29" s="11">
        <v>38</v>
      </c>
      <c r="F29" s="11">
        <v>43</v>
      </c>
      <c r="G29" s="11">
        <v>40</v>
      </c>
      <c r="H29" s="11">
        <v>38</v>
      </c>
      <c r="I29" s="12">
        <f>SUM(E29:H29)</f>
        <v>159</v>
      </c>
      <c r="J29" s="11">
        <v>36</v>
      </c>
      <c r="K29" s="11">
        <v>45</v>
      </c>
      <c r="L29" s="11">
        <v>40</v>
      </c>
      <c r="M29" s="11">
        <v>24</v>
      </c>
      <c r="N29" s="12">
        <f>SUM(J29:M29)</f>
        <v>145</v>
      </c>
      <c r="O29" s="11">
        <v>32</v>
      </c>
      <c r="P29" s="11">
        <v>32</v>
      </c>
      <c r="Q29" s="11">
        <v>35</v>
      </c>
      <c r="R29" s="11">
        <v>37</v>
      </c>
      <c r="S29" s="12">
        <f>SUM(O29:R29)</f>
        <v>136</v>
      </c>
      <c r="T29" s="12">
        <f>SUM(S29,N29,I29)</f>
        <v>440</v>
      </c>
      <c r="U29" s="12">
        <v>6</v>
      </c>
    </row>
    <row r="30" spans="1:22" x14ac:dyDescent="0.25">
      <c r="I30" s="12"/>
      <c r="N30" s="12"/>
      <c r="S30" s="12"/>
      <c r="T30" s="12"/>
    </row>
    <row r="31" spans="1:22" x14ac:dyDescent="0.25">
      <c r="A31" s="11">
        <v>1</v>
      </c>
      <c r="B31" t="s">
        <v>40</v>
      </c>
      <c r="C31" t="s">
        <v>18</v>
      </c>
      <c r="D31" s="11" t="s">
        <v>16</v>
      </c>
      <c r="E31" s="11">
        <v>45</v>
      </c>
      <c r="F31" s="11">
        <v>46</v>
      </c>
      <c r="G31" s="11">
        <v>48</v>
      </c>
      <c r="H31" s="11">
        <v>47</v>
      </c>
      <c r="I31" s="12">
        <f>SUM(E31:H31)</f>
        <v>186</v>
      </c>
      <c r="J31" s="11">
        <v>44</v>
      </c>
      <c r="K31" s="11">
        <v>50</v>
      </c>
      <c r="L31" s="11">
        <v>49</v>
      </c>
      <c r="M31" s="11">
        <v>46</v>
      </c>
      <c r="N31" s="12">
        <f>SUM(J31:M31)</f>
        <v>189</v>
      </c>
      <c r="O31" s="11">
        <v>44</v>
      </c>
      <c r="P31" s="11">
        <v>45</v>
      </c>
      <c r="Q31" s="11">
        <v>46</v>
      </c>
      <c r="R31" s="11">
        <v>43</v>
      </c>
      <c r="S31" s="12">
        <f>SUM(O31:R31)</f>
        <v>178</v>
      </c>
      <c r="T31" s="12">
        <f>SUM(S31,N31,I31)</f>
        <v>553</v>
      </c>
      <c r="U31" s="12">
        <v>10</v>
      </c>
      <c r="V31" s="12" t="s">
        <v>51</v>
      </c>
    </row>
    <row r="32" spans="1:22" x14ac:dyDescent="0.25">
      <c r="A32" s="11">
        <v>2</v>
      </c>
      <c r="B32" t="s">
        <v>14</v>
      </c>
      <c r="C32" t="s">
        <v>15</v>
      </c>
      <c r="D32" s="11" t="s">
        <v>16</v>
      </c>
      <c r="E32" s="11">
        <v>49</v>
      </c>
      <c r="F32" s="11">
        <v>47</v>
      </c>
      <c r="G32" s="11">
        <v>45</v>
      </c>
      <c r="H32" s="11">
        <v>49</v>
      </c>
      <c r="I32" s="12">
        <f>SUM(E32:H32)</f>
        <v>190</v>
      </c>
      <c r="J32" s="11">
        <v>47</v>
      </c>
      <c r="K32" s="11">
        <v>46</v>
      </c>
      <c r="L32" s="11">
        <v>43</v>
      </c>
      <c r="M32" s="11">
        <v>46</v>
      </c>
      <c r="N32" s="12">
        <f>SUM(J32:M32)</f>
        <v>182</v>
      </c>
      <c r="O32" s="11">
        <v>43</v>
      </c>
      <c r="P32" s="11">
        <v>47</v>
      </c>
      <c r="Q32" s="11">
        <v>44</v>
      </c>
      <c r="R32" s="11">
        <v>37</v>
      </c>
      <c r="S32" s="12">
        <f>SUM(O32:R32)</f>
        <v>171</v>
      </c>
      <c r="T32" s="12">
        <f>SUM(S32,N32,I32)</f>
        <v>543</v>
      </c>
      <c r="U32" s="12">
        <v>7</v>
      </c>
      <c r="V32" s="12" t="s">
        <v>41</v>
      </c>
    </row>
    <row r="33" spans="1:22" x14ac:dyDescent="0.25">
      <c r="A33" s="11">
        <v>3</v>
      </c>
      <c r="B33" t="s">
        <v>31</v>
      </c>
      <c r="C33" t="s">
        <v>20</v>
      </c>
      <c r="D33" s="11" t="s">
        <v>16</v>
      </c>
      <c r="E33" s="11">
        <v>42</v>
      </c>
      <c r="F33" s="11">
        <v>40</v>
      </c>
      <c r="G33" s="11">
        <v>46</v>
      </c>
      <c r="H33" s="11">
        <v>43</v>
      </c>
      <c r="I33" s="12">
        <f>SUM(E33:H33)</f>
        <v>171</v>
      </c>
      <c r="J33" s="11">
        <v>44</v>
      </c>
      <c r="K33" s="11">
        <v>41</v>
      </c>
      <c r="L33" s="11">
        <v>47</v>
      </c>
      <c r="M33" s="11">
        <v>41</v>
      </c>
      <c r="N33" s="12">
        <f>SUM(J33:M33)</f>
        <v>173</v>
      </c>
      <c r="O33" s="11">
        <v>48</v>
      </c>
      <c r="P33" s="11">
        <v>40</v>
      </c>
      <c r="Q33" s="11">
        <v>44</v>
      </c>
      <c r="R33" s="11">
        <v>35</v>
      </c>
      <c r="S33" s="12">
        <f>SUM(O33:R33)</f>
        <v>167</v>
      </c>
      <c r="T33" s="12">
        <f>SUM(S33,N33,I33)</f>
        <v>511</v>
      </c>
      <c r="U33" s="12">
        <v>5</v>
      </c>
    </row>
    <row r="34" spans="1:22" x14ac:dyDescent="0.25">
      <c r="I34" s="12"/>
      <c r="N34" s="12"/>
      <c r="S34" s="12"/>
      <c r="T34" s="12"/>
    </row>
    <row r="35" spans="1:22" x14ac:dyDescent="0.25">
      <c r="A35" s="11">
        <v>1</v>
      </c>
      <c r="B35" t="s">
        <v>36</v>
      </c>
      <c r="C35" t="s">
        <v>20</v>
      </c>
      <c r="D35" s="11" t="s">
        <v>34</v>
      </c>
      <c r="E35" s="11">
        <v>43</v>
      </c>
      <c r="F35" s="11">
        <v>43</v>
      </c>
      <c r="G35" s="11">
        <v>44</v>
      </c>
      <c r="H35" s="11">
        <v>41</v>
      </c>
      <c r="I35" s="12">
        <f>SUM(E35:H35)</f>
        <v>171</v>
      </c>
      <c r="J35" s="11">
        <v>46</v>
      </c>
      <c r="K35" s="11">
        <v>45</v>
      </c>
      <c r="L35" s="11">
        <v>38</v>
      </c>
      <c r="M35" s="11">
        <v>46</v>
      </c>
      <c r="N35" s="12">
        <f>SUM(J35:M35)</f>
        <v>175</v>
      </c>
      <c r="O35" s="11">
        <v>39</v>
      </c>
      <c r="P35" s="11">
        <v>42</v>
      </c>
      <c r="Q35" s="11">
        <v>43</v>
      </c>
      <c r="R35" s="11">
        <v>43</v>
      </c>
      <c r="S35" s="12">
        <f>SUM(O35:R35)</f>
        <v>167</v>
      </c>
      <c r="T35" s="12">
        <f>SUM(S35,N35,I35)</f>
        <v>513</v>
      </c>
      <c r="U35" s="12">
        <v>5</v>
      </c>
      <c r="V35" s="12" t="s">
        <v>41</v>
      </c>
    </row>
    <row r="36" spans="1:22" x14ac:dyDescent="0.25">
      <c r="A36" s="11">
        <v>2</v>
      </c>
      <c r="B36" t="s">
        <v>46</v>
      </c>
      <c r="C36" t="s">
        <v>20</v>
      </c>
      <c r="D36" s="11" t="s">
        <v>34</v>
      </c>
      <c r="E36" s="11">
        <v>49</v>
      </c>
      <c r="F36" s="11">
        <v>48</v>
      </c>
      <c r="G36" s="11">
        <v>40</v>
      </c>
      <c r="H36" s="11">
        <v>47</v>
      </c>
      <c r="I36" s="12">
        <f>SUM(E36:H36)</f>
        <v>184</v>
      </c>
      <c r="J36" s="11">
        <v>48</v>
      </c>
      <c r="K36" s="11">
        <v>44</v>
      </c>
      <c r="L36" s="11">
        <v>48</v>
      </c>
      <c r="M36" s="11">
        <v>44</v>
      </c>
      <c r="N36" s="12">
        <f>SUM(J36:M36)</f>
        <v>184</v>
      </c>
      <c r="O36" s="11">
        <v>8</v>
      </c>
      <c r="P36" s="11">
        <v>46</v>
      </c>
      <c r="Q36" s="11">
        <v>44</v>
      </c>
      <c r="R36" s="11">
        <v>41</v>
      </c>
      <c r="S36" s="12">
        <f>SUM(O36:R36)</f>
        <v>139</v>
      </c>
      <c r="T36" s="12">
        <f>SUM(S36,N36,I36)</f>
        <v>507</v>
      </c>
      <c r="U36" s="12">
        <v>9</v>
      </c>
    </row>
    <row r="37" spans="1:22" x14ac:dyDescent="0.25">
      <c r="A37" s="11">
        <v>3</v>
      </c>
      <c r="B37" t="s">
        <v>33</v>
      </c>
      <c r="C37" t="s">
        <v>20</v>
      </c>
      <c r="D37" s="11" t="s">
        <v>34</v>
      </c>
      <c r="E37" s="11">
        <v>40</v>
      </c>
      <c r="F37" s="11">
        <v>40</v>
      </c>
      <c r="G37" s="11">
        <v>46</v>
      </c>
      <c r="H37" s="11">
        <v>46</v>
      </c>
      <c r="I37" s="12">
        <f>SUM(E37:H37)</f>
        <v>172</v>
      </c>
      <c r="J37" s="11">
        <v>40</v>
      </c>
      <c r="K37" s="11">
        <v>37</v>
      </c>
      <c r="L37" s="11">
        <v>45</v>
      </c>
      <c r="M37" s="11">
        <v>42</v>
      </c>
      <c r="N37" s="12">
        <f>SUM(J37:M37)</f>
        <v>164</v>
      </c>
      <c r="O37" s="11">
        <v>38</v>
      </c>
      <c r="P37" s="11">
        <v>40</v>
      </c>
      <c r="Q37" s="11">
        <v>41</v>
      </c>
      <c r="R37" s="11">
        <v>44</v>
      </c>
      <c r="S37" s="12">
        <f>SUM(O37:R37)</f>
        <v>163</v>
      </c>
      <c r="T37" s="12">
        <f>SUM(S37,N37,I37)</f>
        <v>499</v>
      </c>
      <c r="U37" s="12">
        <v>3</v>
      </c>
    </row>
    <row r="38" spans="1:22" x14ac:dyDescent="0.25">
      <c r="I38" s="12"/>
      <c r="N38" s="12"/>
      <c r="S38" s="12"/>
      <c r="T38" s="12"/>
    </row>
    <row r="39" spans="1:22" x14ac:dyDescent="0.25">
      <c r="A39" s="11">
        <v>1</v>
      </c>
      <c r="B39" t="s">
        <v>22</v>
      </c>
      <c r="C39" t="s">
        <v>20</v>
      </c>
      <c r="D39" s="11" t="s">
        <v>21</v>
      </c>
      <c r="E39" s="11">
        <v>44</v>
      </c>
      <c r="F39" s="11">
        <v>29</v>
      </c>
      <c r="G39" s="11">
        <v>41</v>
      </c>
      <c r="H39" s="11">
        <v>43</v>
      </c>
      <c r="I39" s="12">
        <f>SUM(E39:H39)</f>
        <v>157</v>
      </c>
      <c r="J39" s="11">
        <v>33</v>
      </c>
      <c r="K39" s="11">
        <v>41</v>
      </c>
      <c r="L39" s="11">
        <v>42</v>
      </c>
      <c r="M39" s="11">
        <v>45</v>
      </c>
      <c r="N39" s="12">
        <f>SUM(J39:M39)</f>
        <v>161</v>
      </c>
      <c r="O39" s="11">
        <v>39</v>
      </c>
      <c r="P39" s="11">
        <v>33</v>
      </c>
      <c r="Q39" s="11">
        <v>45</v>
      </c>
      <c r="R39" s="11">
        <v>41</v>
      </c>
      <c r="S39" s="12">
        <f>SUM(O39:R39)</f>
        <v>158</v>
      </c>
      <c r="T39" s="12">
        <f>SUM(S39,N39,I39)</f>
        <v>476</v>
      </c>
      <c r="U39" s="12">
        <v>4</v>
      </c>
    </row>
    <row r="40" spans="1:22" x14ac:dyDescent="0.25">
      <c r="I40" s="12"/>
      <c r="N40" s="12"/>
      <c r="S40" s="12"/>
      <c r="T40" s="12"/>
    </row>
    <row r="41" spans="1:22" x14ac:dyDescent="0.25">
      <c r="A41" s="11">
        <v>1</v>
      </c>
      <c r="B41" t="s">
        <v>17</v>
      </c>
      <c r="C41" t="s">
        <v>18</v>
      </c>
      <c r="D41" s="11" t="s">
        <v>39</v>
      </c>
      <c r="E41" s="11">
        <v>42</v>
      </c>
      <c r="F41" s="11">
        <v>39</v>
      </c>
      <c r="G41" s="11">
        <v>48</v>
      </c>
      <c r="H41" s="11">
        <v>43</v>
      </c>
      <c r="I41" s="12">
        <f>SUM(E41:H41)</f>
        <v>172</v>
      </c>
      <c r="J41" s="11">
        <v>44</v>
      </c>
      <c r="K41" s="11">
        <v>39</v>
      </c>
      <c r="L41" s="11">
        <v>42</v>
      </c>
      <c r="M41" s="11">
        <v>40</v>
      </c>
      <c r="N41" s="12">
        <f>SUM(J41:M41)</f>
        <v>165</v>
      </c>
      <c r="O41" s="11">
        <v>30</v>
      </c>
      <c r="P41" s="11">
        <v>39</v>
      </c>
      <c r="Q41" s="11">
        <v>43</v>
      </c>
      <c r="R41" s="11">
        <v>39</v>
      </c>
      <c r="S41" s="12">
        <f>SUM(O41:R41)</f>
        <v>151</v>
      </c>
      <c r="T41" s="12">
        <f>SUM(S41,N41,I41)</f>
        <v>488</v>
      </c>
      <c r="U41" s="12">
        <v>4</v>
      </c>
    </row>
    <row r="42" spans="1:22" x14ac:dyDescent="0.25">
      <c r="I42" s="12"/>
      <c r="N42" s="12"/>
      <c r="S42" s="12"/>
      <c r="T42" s="12"/>
    </row>
    <row r="43" spans="1:22" x14ac:dyDescent="0.25">
      <c r="A43" s="11">
        <v>1</v>
      </c>
      <c r="B43" t="s">
        <v>23</v>
      </c>
      <c r="C43" t="s">
        <v>24</v>
      </c>
      <c r="D43" s="11" t="s">
        <v>25</v>
      </c>
      <c r="E43" s="11">
        <v>40</v>
      </c>
      <c r="F43" s="11">
        <v>36</v>
      </c>
      <c r="G43" s="11">
        <v>40</v>
      </c>
      <c r="H43" s="11">
        <v>47</v>
      </c>
      <c r="I43" s="12">
        <f>SUM(E43:H43)</f>
        <v>163</v>
      </c>
      <c r="J43" s="11">
        <v>34</v>
      </c>
      <c r="K43" s="11">
        <v>39</v>
      </c>
      <c r="L43" s="11">
        <v>43</v>
      </c>
      <c r="M43" s="11">
        <v>43</v>
      </c>
      <c r="N43" s="12">
        <f>SUM(J43:M43)</f>
        <v>159</v>
      </c>
      <c r="O43" s="11">
        <v>37</v>
      </c>
      <c r="P43" s="11">
        <v>44</v>
      </c>
      <c r="Q43" s="11">
        <v>40</v>
      </c>
      <c r="R43" s="11">
        <v>40</v>
      </c>
      <c r="S43" s="12">
        <f>SUM(O43:R43)</f>
        <v>161</v>
      </c>
      <c r="T43" s="12">
        <f>SUM(S43,N43,I43)</f>
        <v>483</v>
      </c>
      <c r="U43" s="12">
        <v>4</v>
      </c>
    </row>
    <row r="44" spans="1:22" x14ac:dyDescent="0.25">
      <c r="I44" s="12"/>
      <c r="N44" s="12"/>
      <c r="S44" s="12"/>
      <c r="T44" s="12"/>
    </row>
    <row r="45" spans="1:22" x14ac:dyDescent="0.25">
      <c r="I45" s="12"/>
      <c r="N45" s="12"/>
      <c r="S45" s="12"/>
      <c r="T45" s="12"/>
    </row>
    <row r="46" spans="1:22" x14ac:dyDescent="0.25">
      <c r="I46" s="12"/>
      <c r="N46" s="12"/>
      <c r="S46" s="12"/>
      <c r="T46" s="12"/>
    </row>
    <row r="47" spans="1:22" x14ac:dyDescent="0.25">
      <c r="I47" s="12"/>
      <c r="N47" s="12"/>
      <c r="S47" s="12"/>
      <c r="T47" s="12"/>
    </row>
    <row r="48" spans="1:22" x14ac:dyDescent="0.25">
      <c r="I48" s="12"/>
      <c r="N48" s="12"/>
      <c r="S48" s="12"/>
      <c r="T48" s="12"/>
    </row>
    <row r="49" spans="9:20" x14ac:dyDescent="0.25">
      <c r="I49" s="12"/>
      <c r="N49" s="12"/>
      <c r="S49" s="12"/>
      <c r="T49" s="12"/>
    </row>
    <row r="50" spans="9:20" x14ac:dyDescent="0.25">
      <c r="I50" s="12"/>
      <c r="N50" s="12"/>
      <c r="S50" s="12"/>
      <c r="T50" s="12"/>
    </row>
    <row r="51" spans="9:20" x14ac:dyDescent="0.25">
      <c r="I51" s="12"/>
      <c r="N51" s="12"/>
      <c r="S51" s="12"/>
      <c r="T51" s="12"/>
    </row>
    <row r="52" spans="9:20" x14ac:dyDescent="0.25">
      <c r="I52" s="12"/>
      <c r="N52" s="12"/>
      <c r="S52" s="12"/>
      <c r="T52" s="12"/>
    </row>
    <row r="53" spans="9:20" x14ac:dyDescent="0.25">
      <c r="I53" s="12"/>
      <c r="N53" s="12"/>
      <c r="S53" s="12"/>
      <c r="T53" s="12"/>
    </row>
    <row r="54" spans="9:20" x14ac:dyDescent="0.25">
      <c r="I54" s="12"/>
      <c r="N54" s="12"/>
      <c r="S54" s="12"/>
      <c r="T54" s="12"/>
    </row>
    <row r="55" spans="9:20" x14ac:dyDescent="0.25">
      <c r="I55" s="12"/>
      <c r="N55" s="12"/>
      <c r="S55" s="12"/>
      <c r="T55" s="12"/>
    </row>
    <row r="56" spans="9:20" x14ac:dyDescent="0.25">
      <c r="I56" s="12"/>
      <c r="N56" s="12"/>
      <c r="S56" s="12"/>
      <c r="T56" s="12"/>
    </row>
    <row r="57" spans="9:20" x14ac:dyDescent="0.25">
      <c r="I57" s="12"/>
      <c r="N57" s="12"/>
      <c r="S57" s="12"/>
      <c r="T57" s="12"/>
    </row>
    <row r="58" spans="9:20" x14ac:dyDescent="0.25">
      <c r="I58" s="12"/>
      <c r="N58" s="12"/>
      <c r="S58" s="12"/>
      <c r="T58" s="12"/>
    </row>
    <row r="59" spans="9:20" x14ac:dyDescent="0.25">
      <c r="I59" s="12"/>
      <c r="N59" s="12"/>
      <c r="S59" s="12"/>
      <c r="T59" s="12"/>
    </row>
    <row r="60" spans="9:20" x14ac:dyDescent="0.25">
      <c r="I60" s="12"/>
      <c r="N60" s="12"/>
      <c r="S60" s="12"/>
      <c r="T60" s="12"/>
    </row>
    <row r="61" spans="9:20" x14ac:dyDescent="0.25">
      <c r="I61" s="12"/>
      <c r="N61" s="12"/>
      <c r="S61" s="12"/>
      <c r="T61" s="12"/>
    </row>
    <row r="62" spans="9:20" x14ac:dyDescent="0.25">
      <c r="I62" s="12"/>
      <c r="N62" s="12"/>
      <c r="S62" s="12"/>
      <c r="T62" s="12"/>
    </row>
    <row r="63" spans="9:20" x14ac:dyDescent="0.25">
      <c r="I63" s="12"/>
      <c r="N63" s="12"/>
      <c r="S63" s="12"/>
      <c r="T63" s="12"/>
    </row>
    <row r="64" spans="9:20" x14ac:dyDescent="0.25">
      <c r="I64" s="12"/>
      <c r="N64" s="12"/>
      <c r="S64" s="12"/>
      <c r="T64" s="12"/>
    </row>
    <row r="65" spans="9:20" x14ac:dyDescent="0.25">
      <c r="I65" s="12"/>
      <c r="N65" s="12"/>
      <c r="S65" s="12"/>
      <c r="T65" s="12"/>
    </row>
    <row r="66" spans="9:20" x14ac:dyDescent="0.25">
      <c r="I66" s="12"/>
      <c r="N66" s="12"/>
      <c r="T66" s="12"/>
    </row>
    <row r="67" spans="9:20" x14ac:dyDescent="0.25">
      <c r="I67" s="12"/>
      <c r="N67" s="12"/>
      <c r="T67" s="12"/>
    </row>
    <row r="68" spans="9:20" x14ac:dyDescent="0.25">
      <c r="I68" s="12"/>
      <c r="N68" s="12"/>
      <c r="T68" s="12"/>
    </row>
    <row r="69" spans="9:20" x14ac:dyDescent="0.25">
      <c r="I69" s="12"/>
      <c r="N69" s="12"/>
      <c r="T69" s="12"/>
    </row>
    <row r="70" spans="9:20" x14ac:dyDescent="0.25">
      <c r="I70" s="12"/>
      <c r="N70" s="12"/>
      <c r="T70" s="12"/>
    </row>
    <row r="71" spans="9:20" x14ac:dyDescent="0.25">
      <c r="I71" s="12"/>
      <c r="N71" s="12"/>
      <c r="T71" s="12"/>
    </row>
    <row r="72" spans="9:20" x14ac:dyDescent="0.25">
      <c r="I72" s="12"/>
      <c r="N72" s="12"/>
      <c r="T72" s="12"/>
    </row>
    <row r="73" spans="9:20" x14ac:dyDescent="0.25">
      <c r="I73" s="12"/>
      <c r="N73" s="12"/>
      <c r="T73" s="12"/>
    </row>
    <row r="74" spans="9:20" x14ac:dyDescent="0.25">
      <c r="I74" s="12"/>
      <c r="N74" s="12"/>
      <c r="T74" s="12"/>
    </row>
    <row r="75" spans="9:20" x14ac:dyDescent="0.25">
      <c r="I75" s="12"/>
      <c r="N75" s="12"/>
    </row>
    <row r="76" spans="9:20" x14ac:dyDescent="0.25">
      <c r="I76" s="12"/>
      <c r="N76" s="12"/>
    </row>
    <row r="77" spans="9:20" x14ac:dyDescent="0.25">
      <c r="I77" s="12"/>
      <c r="N77" s="12"/>
    </row>
    <row r="78" spans="9:20" x14ac:dyDescent="0.25">
      <c r="I78" s="12"/>
      <c r="N78" s="12"/>
    </row>
    <row r="79" spans="9:20" x14ac:dyDescent="0.25">
      <c r="I79" s="12"/>
      <c r="N79" s="12"/>
    </row>
    <row r="80" spans="9:20" x14ac:dyDescent="0.25">
      <c r="I80" s="12"/>
      <c r="N80" s="12"/>
    </row>
    <row r="81" spans="9:14" x14ac:dyDescent="0.25">
      <c r="I81" s="12"/>
      <c r="N81" s="12"/>
    </row>
    <row r="82" spans="9:14" x14ac:dyDescent="0.25">
      <c r="I82" s="12"/>
      <c r="N82" s="12"/>
    </row>
    <row r="83" spans="9:14" x14ac:dyDescent="0.25">
      <c r="I83" s="12"/>
      <c r="N83" s="12"/>
    </row>
    <row r="84" spans="9:14" x14ac:dyDescent="0.25">
      <c r="I84" s="12"/>
      <c r="N84" s="12"/>
    </row>
    <row r="85" spans="9:14" x14ac:dyDescent="0.25">
      <c r="I85" s="12"/>
    </row>
    <row r="86" spans="9:14" x14ac:dyDescent="0.25">
      <c r="I86" s="12"/>
    </row>
    <row r="87" spans="9:14" x14ac:dyDescent="0.25">
      <c r="I87" s="12"/>
    </row>
    <row r="88" spans="9:14" x14ac:dyDescent="0.25">
      <c r="I88" s="12"/>
    </row>
    <row r="89" spans="9:14" x14ac:dyDescent="0.25">
      <c r="I89" s="12"/>
    </row>
    <row r="90" spans="9:14" x14ac:dyDescent="0.25">
      <c r="I90" s="12"/>
    </row>
    <row r="91" spans="9:14" x14ac:dyDescent="0.25">
      <c r="I91" s="12"/>
    </row>
    <row r="92" spans="9:14" x14ac:dyDescent="0.25">
      <c r="I92" s="12"/>
    </row>
  </sheetData>
  <sortState ref="B44:V45">
    <sortCondition descending="1" ref="T44:T4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zoomScale="90" zoomScaleNormal="90" workbookViewId="0">
      <selection activeCell="A16" sqref="A16"/>
    </sheetView>
  </sheetViews>
  <sheetFormatPr defaultRowHeight="15" x14ac:dyDescent="0.25"/>
  <cols>
    <col min="1" max="1" width="5.5703125" style="11" customWidth="1"/>
    <col min="2" max="2" width="23.85546875" customWidth="1"/>
    <col min="3" max="3" width="16.5703125" customWidth="1"/>
    <col min="4" max="8" width="6.7109375" style="11" customWidth="1"/>
    <col min="9" max="9" width="9.140625" style="12"/>
    <col min="10" max="13" width="6.7109375" style="11" customWidth="1"/>
    <col min="14" max="14" width="9.140625" style="12"/>
    <col min="15" max="18" width="6.7109375" style="11" customWidth="1"/>
    <col min="19" max="21" width="9.140625" style="12"/>
    <col min="22" max="22" width="6.140625" style="12" bestFit="1" customWidth="1"/>
  </cols>
  <sheetData>
    <row r="1" spans="1:22" ht="23.25" x14ac:dyDescent="0.35"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s="19" customFormat="1" ht="23.25" x14ac:dyDescent="0.35">
      <c r="A3" s="24"/>
      <c r="B3" s="22" t="s">
        <v>1</v>
      </c>
      <c r="C3" s="23" t="s">
        <v>56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s="16" customFormat="1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45</v>
      </c>
      <c r="C11" t="s">
        <v>20</v>
      </c>
      <c r="D11" s="11" t="s">
        <v>29</v>
      </c>
      <c r="E11" s="11">
        <v>27</v>
      </c>
      <c r="F11" s="11">
        <v>35</v>
      </c>
      <c r="G11" s="11">
        <v>36</v>
      </c>
      <c r="H11" s="11">
        <v>37</v>
      </c>
      <c r="I11" s="12">
        <f>SUM(E11:H11)</f>
        <v>135</v>
      </c>
      <c r="J11" s="11">
        <v>12</v>
      </c>
      <c r="K11" s="11">
        <v>32</v>
      </c>
      <c r="L11" s="11">
        <v>32</v>
      </c>
      <c r="M11" s="11">
        <v>24</v>
      </c>
      <c r="N11" s="12">
        <f>SUM(J11:M11)</f>
        <v>100</v>
      </c>
      <c r="O11" s="11">
        <v>7</v>
      </c>
      <c r="P11" s="11">
        <v>23</v>
      </c>
      <c r="Q11" s="11">
        <v>33</v>
      </c>
      <c r="R11" s="11">
        <v>28</v>
      </c>
      <c r="S11" s="12">
        <f>SUM(O11:R11)</f>
        <v>91</v>
      </c>
      <c r="T11" s="12">
        <f>SUM(S11,N11,I11)</f>
        <v>326</v>
      </c>
      <c r="U11" s="12">
        <v>1</v>
      </c>
    </row>
    <row r="13" spans="1:22" x14ac:dyDescent="0.25">
      <c r="A13" s="11">
        <v>1</v>
      </c>
      <c r="B13" t="s">
        <v>67</v>
      </c>
      <c r="C13" t="s">
        <v>68</v>
      </c>
      <c r="D13" s="11" t="s">
        <v>19</v>
      </c>
      <c r="E13" s="11">
        <v>47</v>
      </c>
      <c r="F13" s="11">
        <v>37</v>
      </c>
      <c r="G13" s="11">
        <v>42</v>
      </c>
      <c r="H13" s="11">
        <v>42</v>
      </c>
      <c r="I13" s="12">
        <f>SUM(E13:H13)</f>
        <v>168</v>
      </c>
      <c r="J13" s="11">
        <v>44</v>
      </c>
      <c r="K13" s="11">
        <v>48</v>
      </c>
      <c r="L13" s="11">
        <v>42</v>
      </c>
      <c r="M13" s="11">
        <v>43</v>
      </c>
      <c r="N13" s="12">
        <f>SUM(J13:M13)</f>
        <v>177</v>
      </c>
      <c r="O13" s="11">
        <v>42</v>
      </c>
      <c r="P13" s="11">
        <v>46</v>
      </c>
      <c r="Q13" s="11">
        <v>38</v>
      </c>
      <c r="R13" s="11">
        <v>38</v>
      </c>
      <c r="S13" s="12">
        <f>SUM(O13:R13)</f>
        <v>164</v>
      </c>
      <c r="T13" s="12">
        <f>SUM(S13,N13,I13)</f>
        <v>509</v>
      </c>
      <c r="U13" s="12">
        <v>3</v>
      </c>
      <c r="V13" s="12" t="s">
        <v>41</v>
      </c>
    </row>
    <row r="14" spans="1:22" x14ac:dyDescent="0.25">
      <c r="A14" s="11">
        <v>2</v>
      </c>
      <c r="B14" t="s">
        <v>47</v>
      </c>
      <c r="C14" t="s">
        <v>15</v>
      </c>
      <c r="D14" s="11" t="s">
        <v>19</v>
      </c>
      <c r="E14" s="11">
        <v>44</v>
      </c>
      <c r="F14" s="11">
        <v>39</v>
      </c>
      <c r="G14" s="11">
        <v>41</v>
      </c>
      <c r="H14" s="11">
        <v>36</v>
      </c>
      <c r="I14" s="12">
        <f>SUM(E14:H14)</f>
        <v>160</v>
      </c>
      <c r="J14" s="11">
        <v>46</v>
      </c>
      <c r="K14" s="11">
        <v>41</v>
      </c>
      <c r="L14" s="11">
        <v>42</v>
      </c>
      <c r="M14" s="11">
        <v>42</v>
      </c>
      <c r="N14" s="12">
        <f>SUM(J14:M14)</f>
        <v>171</v>
      </c>
      <c r="O14" s="11">
        <v>42</v>
      </c>
      <c r="P14" s="11">
        <v>38</v>
      </c>
      <c r="Q14" s="11">
        <v>42</v>
      </c>
      <c r="R14" s="11">
        <v>40</v>
      </c>
      <c r="S14" s="12">
        <f>SUM(O14:R14)</f>
        <v>162</v>
      </c>
      <c r="T14" s="12">
        <f>SUM(S14,N14,I14)</f>
        <v>493</v>
      </c>
      <c r="U14" s="12">
        <v>5</v>
      </c>
    </row>
    <row r="15" spans="1:22" x14ac:dyDescent="0.25">
      <c r="A15" s="11">
        <v>3</v>
      </c>
      <c r="B15" t="s">
        <v>36</v>
      </c>
      <c r="C15" t="s">
        <v>20</v>
      </c>
      <c r="D15" s="11" t="s">
        <v>19</v>
      </c>
      <c r="E15" s="11">
        <v>26</v>
      </c>
      <c r="F15" s="11">
        <v>41</v>
      </c>
      <c r="G15" s="11">
        <v>43</v>
      </c>
      <c r="H15" s="11">
        <v>38</v>
      </c>
      <c r="I15" s="12">
        <f>SUM(E15:H15)</f>
        <v>148</v>
      </c>
      <c r="J15" s="11">
        <v>35</v>
      </c>
      <c r="K15" s="11">
        <v>40</v>
      </c>
      <c r="L15" s="11">
        <v>42</v>
      </c>
      <c r="M15" s="11">
        <v>38</v>
      </c>
      <c r="N15" s="12">
        <f>SUM(J15:M15)</f>
        <v>155</v>
      </c>
      <c r="O15" s="11">
        <v>40</v>
      </c>
      <c r="P15" s="11">
        <v>42</v>
      </c>
      <c r="Q15" s="11">
        <v>43</v>
      </c>
      <c r="R15" s="11">
        <v>40</v>
      </c>
      <c r="S15" s="12">
        <f>SUM(O15:R15)</f>
        <v>165</v>
      </c>
      <c r="T15" s="12">
        <f>SUM(S15,N15,I15)</f>
        <v>468</v>
      </c>
      <c r="U15" s="12">
        <v>1</v>
      </c>
    </row>
    <row r="16" spans="1:22" x14ac:dyDescent="0.25">
      <c r="A16" s="11">
        <v>4</v>
      </c>
      <c r="B16" t="s">
        <v>40</v>
      </c>
      <c r="C16" t="s">
        <v>68</v>
      </c>
      <c r="D16" s="11" t="s">
        <v>19</v>
      </c>
      <c r="E16" s="11">
        <v>24</v>
      </c>
      <c r="F16" s="11">
        <v>30</v>
      </c>
      <c r="G16" s="11">
        <v>32</v>
      </c>
      <c r="H16" s="11">
        <v>31</v>
      </c>
      <c r="I16" s="12">
        <f>SUM(E16:H16)</f>
        <v>117</v>
      </c>
      <c r="J16" s="11">
        <v>25</v>
      </c>
      <c r="K16" s="11">
        <v>0</v>
      </c>
      <c r="L16" s="11">
        <v>0</v>
      </c>
      <c r="M16" s="11">
        <v>0</v>
      </c>
      <c r="N16" s="12">
        <f>SUM(J16:M16)</f>
        <v>25</v>
      </c>
      <c r="O16" s="11">
        <v>0</v>
      </c>
      <c r="P16" s="11">
        <v>0</v>
      </c>
      <c r="Q16" s="11">
        <v>0</v>
      </c>
      <c r="R16" s="11">
        <v>0</v>
      </c>
      <c r="S16" s="12">
        <f>SUM(O16:R16)</f>
        <v>0</v>
      </c>
      <c r="T16" s="12">
        <f>SUM(S16,N16,I16)</f>
        <v>142</v>
      </c>
      <c r="U16" s="12">
        <v>0</v>
      </c>
    </row>
    <row r="18" spans="1:23" x14ac:dyDescent="0.25">
      <c r="A18" s="11">
        <v>1</v>
      </c>
      <c r="B18" t="s">
        <v>37</v>
      </c>
      <c r="C18" t="s">
        <v>20</v>
      </c>
      <c r="D18" s="11" t="s">
        <v>38</v>
      </c>
      <c r="E18" s="11">
        <v>44</v>
      </c>
      <c r="F18" s="11">
        <v>38</v>
      </c>
      <c r="G18" s="11">
        <v>41</v>
      </c>
      <c r="H18" s="11">
        <v>39</v>
      </c>
      <c r="I18" s="12">
        <f>SUM(E18:H18)</f>
        <v>162</v>
      </c>
      <c r="J18" s="11">
        <v>42</v>
      </c>
      <c r="K18" s="11">
        <v>39</v>
      </c>
      <c r="L18" s="11">
        <v>34</v>
      </c>
      <c r="M18" s="11">
        <v>44</v>
      </c>
      <c r="N18" s="12">
        <f>SUM(J18:M18)</f>
        <v>159</v>
      </c>
      <c r="O18" s="11">
        <v>36</v>
      </c>
      <c r="P18" s="11">
        <v>33</v>
      </c>
      <c r="Q18" s="11">
        <v>36</v>
      </c>
      <c r="R18" s="11">
        <v>27</v>
      </c>
      <c r="S18" s="12">
        <f>SUM(O18:R18)</f>
        <v>132</v>
      </c>
      <c r="T18" s="12">
        <f>SUM(S18,N18,I18)</f>
        <v>453</v>
      </c>
      <c r="U18" s="12">
        <v>5</v>
      </c>
    </row>
    <row r="20" spans="1:23" x14ac:dyDescent="0.25">
      <c r="A20" s="11">
        <v>1</v>
      </c>
      <c r="B20" t="s">
        <v>33</v>
      </c>
      <c r="C20" t="s">
        <v>20</v>
      </c>
      <c r="D20" s="11" t="s">
        <v>73</v>
      </c>
      <c r="E20" s="11">
        <v>46</v>
      </c>
      <c r="F20" s="11">
        <v>41</v>
      </c>
      <c r="G20" s="11">
        <v>43</v>
      </c>
      <c r="H20" s="11">
        <v>42</v>
      </c>
      <c r="I20" s="12">
        <f>SUM(E20:H20)</f>
        <v>172</v>
      </c>
      <c r="J20" s="11">
        <v>45</v>
      </c>
      <c r="K20" s="11">
        <v>42</v>
      </c>
      <c r="L20" s="11">
        <v>33</v>
      </c>
      <c r="M20" s="11">
        <v>42</v>
      </c>
      <c r="N20" s="12">
        <f>SUM(J20:M20)</f>
        <v>162</v>
      </c>
      <c r="O20" s="11">
        <v>42</v>
      </c>
      <c r="P20" s="11">
        <v>44</v>
      </c>
      <c r="Q20" s="11">
        <v>41</v>
      </c>
      <c r="R20" s="11">
        <v>44</v>
      </c>
      <c r="S20" s="12">
        <f>SUM(O20:R20)</f>
        <v>171</v>
      </c>
      <c r="T20" s="12">
        <f>SUM(S20,N20,I20)</f>
        <v>505</v>
      </c>
      <c r="U20" s="12">
        <v>6</v>
      </c>
      <c r="V20" s="12" t="s">
        <v>41</v>
      </c>
    </row>
    <row r="21" spans="1:23" x14ac:dyDescent="0.25">
      <c r="A21" s="11">
        <v>2</v>
      </c>
      <c r="B21" t="s">
        <v>72</v>
      </c>
      <c r="C21" t="s">
        <v>20</v>
      </c>
      <c r="D21" s="11" t="s">
        <v>73</v>
      </c>
      <c r="E21" s="11">
        <v>43</v>
      </c>
      <c r="F21" s="11">
        <v>41</v>
      </c>
      <c r="G21" s="11">
        <v>41</v>
      </c>
      <c r="H21" s="11">
        <v>41</v>
      </c>
      <c r="I21" s="12">
        <f>SUM(E21:H21)</f>
        <v>166</v>
      </c>
      <c r="J21" s="11">
        <v>32</v>
      </c>
      <c r="K21" s="11">
        <v>45</v>
      </c>
      <c r="L21" s="11">
        <v>40</v>
      </c>
      <c r="M21" s="11">
        <v>45</v>
      </c>
      <c r="N21" s="12">
        <f>SUM(J21:M21)</f>
        <v>162</v>
      </c>
      <c r="O21" s="11">
        <v>33</v>
      </c>
      <c r="P21" s="11">
        <v>42</v>
      </c>
      <c r="Q21" s="11">
        <v>40</v>
      </c>
      <c r="R21" s="11">
        <v>44</v>
      </c>
      <c r="S21" s="12">
        <f>SUM(O21:R21)</f>
        <v>159</v>
      </c>
      <c r="T21" s="12">
        <f>SUM(S21,N21,I21)</f>
        <v>487</v>
      </c>
      <c r="U21" s="12">
        <v>4</v>
      </c>
    </row>
    <row r="22" spans="1:23" x14ac:dyDescent="0.25">
      <c r="A22" s="11">
        <v>3</v>
      </c>
      <c r="B22" t="s">
        <v>74</v>
      </c>
      <c r="C22" t="s">
        <v>15</v>
      </c>
      <c r="D22" s="11" t="s">
        <v>73</v>
      </c>
      <c r="E22" s="11">
        <v>31</v>
      </c>
      <c r="F22" s="11">
        <v>43</v>
      </c>
      <c r="G22" s="11">
        <v>28</v>
      </c>
      <c r="H22" s="11">
        <v>42</v>
      </c>
      <c r="I22" s="12">
        <f>SUM(E22:H22)</f>
        <v>144</v>
      </c>
      <c r="J22" s="11">
        <v>39</v>
      </c>
      <c r="K22" s="11">
        <v>37</v>
      </c>
      <c r="L22" s="11">
        <v>40</v>
      </c>
      <c r="M22" s="11">
        <v>40</v>
      </c>
      <c r="N22" s="12">
        <f>SUM(J22:M22)</f>
        <v>156</v>
      </c>
      <c r="O22" s="11">
        <v>36</v>
      </c>
      <c r="P22" s="11">
        <v>41</v>
      </c>
      <c r="Q22" s="11">
        <v>39</v>
      </c>
      <c r="R22" s="11">
        <v>46</v>
      </c>
      <c r="S22" s="12">
        <f>SUM(O22:R22)</f>
        <v>162</v>
      </c>
      <c r="T22" s="12">
        <f>SUM(S22,N22,I22)</f>
        <v>462</v>
      </c>
      <c r="U22" s="12">
        <v>4</v>
      </c>
    </row>
    <row r="24" spans="1:23" x14ac:dyDescent="0.25">
      <c r="A24" s="11">
        <v>1</v>
      </c>
      <c r="B24" t="s">
        <v>69</v>
      </c>
      <c r="C24" t="s">
        <v>70</v>
      </c>
      <c r="D24" s="11" t="s">
        <v>32</v>
      </c>
      <c r="E24" s="11">
        <v>45</v>
      </c>
      <c r="F24" s="11">
        <v>45</v>
      </c>
      <c r="G24" s="11">
        <v>47</v>
      </c>
      <c r="H24" s="11">
        <v>46</v>
      </c>
      <c r="I24" s="12">
        <f>SUM(E24:H24)</f>
        <v>183</v>
      </c>
      <c r="J24" s="11">
        <v>45</v>
      </c>
      <c r="K24" s="11">
        <v>46</v>
      </c>
      <c r="L24" s="11">
        <v>45</v>
      </c>
      <c r="M24" s="11">
        <v>44</v>
      </c>
      <c r="N24" s="12">
        <f>SUM(J24:M24)</f>
        <v>180</v>
      </c>
      <c r="O24" s="11">
        <v>45</v>
      </c>
      <c r="P24" s="11">
        <v>44</v>
      </c>
      <c r="Q24" s="11">
        <v>33</v>
      </c>
      <c r="R24" s="11">
        <v>31</v>
      </c>
      <c r="S24" s="12">
        <f>SUM(O24:R24)</f>
        <v>153</v>
      </c>
      <c r="T24" s="12">
        <f>SUM(S24,N24,I24)</f>
        <v>516</v>
      </c>
      <c r="U24" s="12">
        <v>5</v>
      </c>
      <c r="V24" s="12" t="s">
        <v>41</v>
      </c>
    </row>
    <row r="25" spans="1:23" x14ac:dyDescent="0.25">
      <c r="A25" s="11">
        <v>2</v>
      </c>
      <c r="B25" t="s">
        <v>31</v>
      </c>
      <c r="C25" t="s">
        <v>20</v>
      </c>
      <c r="D25" s="11" t="s">
        <v>32</v>
      </c>
      <c r="E25" s="11">
        <v>48</v>
      </c>
      <c r="F25" s="11">
        <v>42</v>
      </c>
      <c r="G25" s="11">
        <v>43</v>
      </c>
      <c r="H25" s="11">
        <v>38</v>
      </c>
      <c r="I25" s="12">
        <f>SUM(E25:H25)</f>
        <v>171</v>
      </c>
      <c r="J25" s="11">
        <v>33</v>
      </c>
      <c r="K25" s="11">
        <v>43</v>
      </c>
      <c r="L25" s="11">
        <v>45</v>
      </c>
      <c r="M25" s="11">
        <v>33</v>
      </c>
      <c r="N25" s="12">
        <f>SUM(J25:M25)</f>
        <v>154</v>
      </c>
      <c r="O25" s="11">
        <v>40</v>
      </c>
      <c r="P25" s="11">
        <v>44</v>
      </c>
      <c r="Q25" s="11">
        <v>43</v>
      </c>
      <c r="R25" s="11">
        <v>40</v>
      </c>
      <c r="S25" s="12">
        <f>SUM(O25:R25)</f>
        <v>167</v>
      </c>
      <c r="T25" s="12">
        <f>SUM(S25,N25,I25)</f>
        <v>492</v>
      </c>
      <c r="U25" s="12">
        <v>5</v>
      </c>
    </row>
    <row r="27" spans="1:23" x14ac:dyDescent="0.25">
      <c r="A27" s="11">
        <v>1</v>
      </c>
      <c r="B27" t="s">
        <v>35</v>
      </c>
      <c r="C27" t="s">
        <v>20</v>
      </c>
      <c r="D27" s="11" t="s">
        <v>27</v>
      </c>
      <c r="E27" s="11">
        <v>34</v>
      </c>
      <c r="F27" s="11">
        <v>47</v>
      </c>
      <c r="G27" s="11">
        <v>48</v>
      </c>
      <c r="H27" s="11">
        <v>47</v>
      </c>
      <c r="I27" s="12">
        <f t="shared" ref="I27:I33" si="0">SUM(E27:H27)</f>
        <v>176</v>
      </c>
      <c r="J27" s="11">
        <v>47</v>
      </c>
      <c r="K27" s="11">
        <v>33</v>
      </c>
      <c r="L27" s="11">
        <v>45</v>
      </c>
      <c r="M27" s="11">
        <v>43</v>
      </c>
      <c r="N27" s="12">
        <f t="shared" ref="N27:N33" si="1">SUM(J27:M27)</f>
        <v>168</v>
      </c>
      <c r="O27" s="11">
        <v>45</v>
      </c>
      <c r="P27" s="11">
        <v>43</v>
      </c>
      <c r="Q27" s="11">
        <v>43</v>
      </c>
      <c r="R27" s="11">
        <v>44</v>
      </c>
      <c r="S27" s="12">
        <f t="shared" ref="S27:S33" si="2">SUM(O27:R27)</f>
        <v>175</v>
      </c>
      <c r="T27" s="12">
        <f t="shared" ref="T27:T33" si="3">SUM(S27,N27,I27)</f>
        <v>519</v>
      </c>
      <c r="U27" s="12">
        <v>6</v>
      </c>
    </row>
    <row r="28" spans="1:23" x14ac:dyDescent="0.25">
      <c r="A28" s="11">
        <v>2</v>
      </c>
      <c r="B28" t="s">
        <v>78</v>
      </c>
      <c r="C28" t="s">
        <v>15</v>
      </c>
      <c r="D28" s="11" t="s">
        <v>27</v>
      </c>
      <c r="E28" s="11">
        <v>40</v>
      </c>
      <c r="F28" s="11">
        <v>43</v>
      </c>
      <c r="G28" s="11">
        <v>41</v>
      </c>
      <c r="H28" s="11">
        <v>46</v>
      </c>
      <c r="I28" s="12">
        <f t="shared" si="0"/>
        <v>170</v>
      </c>
      <c r="J28" s="11">
        <v>44</v>
      </c>
      <c r="K28" s="11">
        <v>45</v>
      </c>
      <c r="L28" s="11">
        <v>46</v>
      </c>
      <c r="M28" s="11">
        <v>41</v>
      </c>
      <c r="N28" s="12">
        <f t="shared" si="1"/>
        <v>176</v>
      </c>
      <c r="O28" s="11">
        <v>44</v>
      </c>
      <c r="P28" s="11">
        <v>39</v>
      </c>
      <c r="Q28" s="11">
        <v>37</v>
      </c>
      <c r="R28" s="11">
        <v>43</v>
      </c>
      <c r="S28" s="12">
        <f t="shared" si="2"/>
        <v>163</v>
      </c>
      <c r="T28" s="12">
        <f t="shared" si="3"/>
        <v>509</v>
      </c>
      <c r="U28" s="12">
        <v>4</v>
      </c>
      <c r="W28" t="s">
        <v>44</v>
      </c>
    </row>
    <row r="29" spans="1:23" x14ac:dyDescent="0.25">
      <c r="A29" s="11">
        <v>3</v>
      </c>
      <c r="B29" t="s">
        <v>37</v>
      </c>
      <c r="C29" t="s">
        <v>20</v>
      </c>
      <c r="D29" s="11" t="s">
        <v>27</v>
      </c>
      <c r="E29" s="11">
        <v>45</v>
      </c>
      <c r="F29" s="11">
        <v>43</v>
      </c>
      <c r="G29" s="11">
        <v>41</v>
      </c>
      <c r="H29" s="11">
        <v>40</v>
      </c>
      <c r="I29" s="12">
        <f t="shared" si="0"/>
        <v>169</v>
      </c>
      <c r="J29" s="11">
        <v>43</v>
      </c>
      <c r="K29" s="11">
        <v>44</v>
      </c>
      <c r="L29" s="11">
        <v>41</v>
      </c>
      <c r="M29" s="11">
        <v>44</v>
      </c>
      <c r="N29" s="12">
        <f t="shared" si="1"/>
        <v>172</v>
      </c>
      <c r="O29" s="11">
        <v>44</v>
      </c>
      <c r="P29" s="11">
        <v>34</v>
      </c>
      <c r="Q29" s="11">
        <v>42</v>
      </c>
      <c r="R29" s="11">
        <v>35</v>
      </c>
      <c r="S29" s="12">
        <f t="shared" si="2"/>
        <v>155</v>
      </c>
      <c r="T29" s="12">
        <f t="shared" si="3"/>
        <v>496</v>
      </c>
      <c r="U29" s="12">
        <v>3</v>
      </c>
    </row>
    <row r="30" spans="1:23" x14ac:dyDescent="0.25">
      <c r="A30" s="11">
        <v>4</v>
      </c>
      <c r="B30" t="s">
        <v>66</v>
      </c>
      <c r="C30" t="s">
        <v>20</v>
      </c>
      <c r="D30" s="11" t="s">
        <v>27</v>
      </c>
      <c r="E30" s="11">
        <v>42</v>
      </c>
      <c r="F30" s="11">
        <v>43</v>
      </c>
      <c r="G30" s="11">
        <v>42</v>
      </c>
      <c r="H30" s="11">
        <v>36</v>
      </c>
      <c r="I30" s="12">
        <f t="shared" si="0"/>
        <v>163</v>
      </c>
      <c r="J30" s="11">
        <v>43</v>
      </c>
      <c r="K30" s="11">
        <v>37</v>
      </c>
      <c r="L30" s="11">
        <v>45</v>
      </c>
      <c r="M30" s="11">
        <v>45</v>
      </c>
      <c r="N30" s="12">
        <f t="shared" si="1"/>
        <v>170</v>
      </c>
      <c r="O30" s="11">
        <v>39</v>
      </c>
      <c r="P30" s="11">
        <v>41</v>
      </c>
      <c r="Q30" s="11">
        <v>48</v>
      </c>
      <c r="R30" s="11">
        <v>30</v>
      </c>
      <c r="S30" s="12">
        <f t="shared" si="2"/>
        <v>158</v>
      </c>
      <c r="T30" s="12">
        <f t="shared" si="3"/>
        <v>491</v>
      </c>
      <c r="U30" s="12">
        <v>4</v>
      </c>
    </row>
    <row r="31" spans="1:23" x14ac:dyDescent="0.25">
      <c r="A31" s="11">
        <v>5</v>
      </c>
      <c r="B31" t="s">
        <v>30</v>
      </c>
      <c r="C31" t="s">
        <v>20</v>
      </c>
      <c r="D31" s="11" t="s">
        <v>27</v>
      </c>
      <c r="E31" s="11">
        <v>42</v>
      </c>
      <c r="F31" s="11">
        <v>42</v>
      </c>
      <c r="G31" s="11">
        <v>43</v>
      </c>
      <c r="H31" s="11">
        <v>36</v>
      </c>
      <c r="I31" s="12">
        <f t="shared" si="0"/>
        <v>163</v>
      </c>
      <c r="J31" s="11">
        <v>40</v>
      </c>
      <c r="K31" s="11">
        <v>42</v>
      </c>
      <c r="L31" s="11">
        <v>40</v>
      </c>
      <c r="M31" s="11">
        <v>39</v>
      </c>
      <c r="N31" s="12">
        <f t="shared" si="1"/>
        <v>161</v>
      </c>
      <c r="O31" s="11">
        <v>33</v>
      </c>
      <c r="P31" s="11">
        <v>24</v>
      </c>
      <c r="Q31" s="11">
        <v>38</v>
      </c>
      <c r="R31" s="11">
        <v>44</v>
      </c>
      <c r="S31" s="12">
        <f t="shared" si="2"/>
        <v>139</v>
      </c>
      <c r="T31" s="12">
        <f t="shared" si="3"/>
        <v>463</v>
      </c>
      <c r="U31" s="12">
        <v>4</v>
      </c>
      <c r="W31" t="s">
        <v>44</v>
      </c>
    </row>
    <row r="32" spans="1:23" x14ac:dyDescent="0.25">
      <c r="A32" s="11">
        <v>6</v>
      </c>
      <c r="B32" t="s">
        <v>26</v>
      </c>
      <c r="C32" t="s">
        <v>20</v>
      </c>
      <c r="D32" s="11" t="s">
        <v>27</v>
      </c>
      <c r="E32" s="11">
        <v>47</v>
      </c>
      <c r="F32" s="11">
        <v>38</v>
      </c>
      <c r="G32" s="11">
        <v>32</v>
      </c>
      <c r="H32" s="11">
        <v>40</v>
      </c>
      <c r="I32" s="12">
        <f t="shared" si="0"/>
        <v>157</v>
      </c>
      <c r="J32" s="11">
        <v>32</v>
      </c>
      <c r="K32" s="11">
        <v>40</v>
      </c>
      <c r="L32" s="11">
        <v>42</v>
      </c>
      <c r="M32" s="11">
        <v>40</v>
      </c>
      <c r="N32" s="12">
        <f t="shared" si="1"/>
        <v>154</v>
      </c>
      <c r="O32" s="11">
        <v>40</v>
      </c>
      <c r="P32" s="11">
        <v>34</v>
      </c>
      <c r="Q32" s="11">
        <v>37</v>
      </c>
      <c r="R32" s="11">
        <v>31</v>
      </c>
      <c r="S32" s="12">
        <f t="shared" si="2"/>
        <v>142</v>
      </c>
      <c r="T32" s="12">
        <f t="shared" si="3"/>
        <v>453</v>
      </c>
      <c r="U32" s="12">
        <v>2</v>
      </c>
    </row>
    <row r="33" spans="1:22" x14ac:dyDescent="0.25">
      <c r="A33" s="11">
        <v>7</v>
      </c>
      <c r="B33" t="s">
        <v>57</v>
      </c>
      <c r="C33" t="s">
        <v>20</v>
      </c>
      <c r="D33" s="11" t="s">
        <v>27</v>
      </c>
      <c r="E33" s="11">
        <v>40</v>
      </c>
      <c r="F33" s="11">
        <v>40</v>
      </c>
      <c r="G33" s="11">
        <v>33</v>
      </c>
      <c r="H33" s="11">
        <v>30</v>
      </c>
      <c r="I33" s="12">
        <f t="shared" si="0"/>
        <v>143</v>
      </c>
      <c r="J33" s="11">
        <v>41</v>
      </c>
      <c r="K33" s="11">
        <v>39</v>
      </c>
      <c r="L33" s="11">
        <v>36</v>
      </c>
      <c r="M33" s="11">
        <v>44</v>
      </c>
      <c r="N33" s="12">
        <f t="shared" si="1"/>
        <v>160</v>
      </c>
      <c r="O33" s="11">
        <v>12</v>
      </c>
      <c r="P33" s="11">
        <v>29</v>
      </c>
      <c r="Q33" s="11">
        <v>7</v>
      </c>
      <c r="R33" s="11">
        <v>16</v>
      </c>
      <c r="S33" s="12">
        <f t="shared" si="2"/>
        <v>64</v>
      </c>
      <c r="T33" s="12">
        <f t="shared" si="3"/>
        <v>367</v>
      </c>
      <c r="U33" s="12">
        <v>3</v>
      </c>
    </row>
    <row r="35" spans="1:22" x14ac:dyDescent="0.25">
      <c r="A35" s="11">
        <v>1</v>
      </c>
      <c r="B35" t="s">
        <v>77</v>
      </c>
      <c r="C35" t="s">
        <v>68</v>
      </c>
      <c r="D35" s="11" t="s">
        <v>59</v>
      </c>
      <c r="E35" s="11">
        <v>45</v>
      </c>
      <c r="F35" s="11">
        <v>46</v>
      </c>
      <c r="G35" s="11">
        <v>35</v>
      </c>
      <c r="H35" s="11">
        <v>47</v>
      </c>
      <c r="I35" s="12">
        <f>SUM(E35:H35)</f>
        <v>173</v>
      </c>
      <c r="J35" s="11">
        <v>47</v>
      </c>
      <c r="K35" s="11">
        <v>45</v>
      </c>
      <c r="L35" s="11">
        <v>42</v>
      </c>
      <c r="M35" s="11">
        <v>45</v>
      </c>
      <c r="N35" s="12">
        <f>SUM(J35:M35)</f>
        <v>179</v>
      </c>
      <c r="O35" s="11">
        <v>43</v>
      </c>
      <c r="P35" s="11">
        <v>36</v>
      </c>
      <c r="Q35" s="11">
        <v>45</v>
      </c>
      <c r="R35" s="11">
        <v>40</v>
      </c>
      <c r="S35" s="12">
        <f>SUM(O35:R35)</f>
        <v>164</v>
      </c>
      <c r="T35" s="12">
        <f>SUM(S35,N35,I35)</f>
        <v>516</v>
      </c>
      <c r="U35" s="12">
        <v>5</v>
      </c>
    </row>
    <row r="36" spans="1:22" x14ac:dyDescent="0.25">
      <c r="A36" s="11">
        <v>2</v>
      </c>
      <c r="B36" t="s">
        <v>58</v>
      </c>
      <c r="C36" t="s">
        <v>20</v>
      </c>
      <c r="D36" s="11" t="s">
        <v>59</v>
      </c>
      <c r="E36" s="11">
        <v>45</v>
      </c>
      <c r="F36" s="11">
        <v>38</v>
      </c>
      <c r="G36" s="11">
        <v>47</v>
      </c>
      <c r="H36" s="11">
        <v>47</v>
      </c>
      <c r="I36" s="12">
        <f>SUM(E36:H36)</f>
        <v>177</v>
      </c>
      <c r="J36" s="11">
        <v>41</v>
      </c>
      <c r="K36" s="11">
        <v>48</v>
      </c>
      <c r="L36" s="11">
        <v>39</v>
      </c>
      <c r="M36" s="11">
        <v>37</v>
      </c>
      <c r="N36" s="12">
        <f>SUM(J36:M36)</f>
        <v>165</v>
      </c>
      <c r="O36" s="11">
        <v>40</v>
      </c>
      <c r="P36" s="11">
        <v>41</v>
      </c>
      <c r="Q36" s="11">
        <v>40</v>
      </c>
      <c r="R36" s="11">
        <v>35</v>
      </c>
      <c r="S36" s="12">
        <f>SUM(O36:R36)</f>
        <v>156</v>
      </c>
      <c r="T36" s="12">
        <f>SUM(S36,N36,I36)</f>
        <v>498</v>
      </c>
      <c r="U36" s="12">
        <v>5</v>
      </c>
    </row>
    <row r="37" spans="1:22" x14ac:dyDescent="0.25">
      <c r="A37" s="11">
        <v>3</v>
      </c>
      <c r="B37" t="s">
        <v>62</v>
      </c>
      <c r="C37" t="s">
        <v>15</v>
      </c>
      <c r="D37" s="11" t="s">
        <v>59</v>
      </c>
      <c r="E37" s="11">
        <v>41</v>
      </c>
      <c r="F37" s="11">
        <v>41</v>
      </c>
      <c r="G37" s="11">
        <v>40</v>
      </c>
      <c r="H37" s="11">
        <v>32</v>
      </c>
      <c r="I37" s="12">
        <f>SUM(E37:H37)</f>
        <v>154</v>
      </c>
      <c r="J37" s="11">
        <v>47</v>
      </c>
      <c r="K37" s="11">
        <v>42</v>
      </c>
      <c r="L37" s="11">
        <v>38</v>
      </c>
      <c r="M37" s="11">
        <v>43</v>
      </c>
      <c r="N37" s="12">
        <f>SUM(J37:M37)</f>
        <v>170</v>
      </c>
      <c r="O37" s="11">
        <v>35</v>
      </c>
      <c r="P37" s="11">
        <v>39</v>
      </c>
      <c r="Q37" s="11">
        <v>22</v>
      </c>
      <c r="R37" s="11">
        <v>37</v>
      </c>
      <c r="S37" s="12">
        <f>SUM(O37:R37)</f>
        <v>133</v>
      </c>
      <c r="T37" s="12">
        <f>SUM(S37,N37,I37)</f>
        <v>457</v>
      </c>
      <c r="U37" s="12">
        <v>5</v>
      </c>
    </row>
    <row r="39" spans="1:22" x14ac:dyDescent="0.25">
      <c r="A39" s="11">
        <v>1</v>
      </c>
      <c r="B39" t="s">
        <v>14</v>
      </c>
      <c r="C39" t="s">
        <v>15</v>
      </c>
      <c r="D39" s="11" t="s">
        <v>16</v>
      </c>
      <c r="E39" s="11">
        <v>49</v>
      </c>
      <c r="F39" s="11">
        <v>47</v>
      </c>
      <c r="G39" s="11">
        <v>47</v>
      </c>
      <c r="H39" s="11">
        <v>48</v>
      </c>
      <c r="I39" s="12">
        <f t="shared" ref="I39:I45" si="4">SUM(E39:H39)</f>
        <v>191</v>
      </c>
      <c r="J39" s="11">
        <v>48</v>
      </c>
      <c r="K39" s="11">
        <v>48</v>
      </c>
      <c r="L39" s="11">
        <v>48</v>
      </c>
      <c r="M39" s="11">
        <v>46</v>
      </c>
      <c r="N39" s="12">
        <f t="shared" ref="N39:N45" si="5">SUM(J39:M39)</f>
        <v>190</v>
      </c>
      <c r="O39" s="11">
        <v>46</v>
      </c>
      <c r="P39" s="11">
        <v>46</v>
      </c>
      <c r="Q39" s="11">
        <v>45</v>
      </c>
      <c r="R39" s="11">
        <v>43</v>
      </c>
      <c r="S39" s="12">
        <f t="shared" ref="S39:S45" si="6">SUM(O39:R39)</f>
        <v>180</v>
      </c>
      <c r="T39" s="12">
        <f t="shared" ref="T39:T45" si="7">SUM(S39,N39,I39)</f>
        <v>561</v>
      </c>
      <c r="U39" s="12">
        <v>14</v>
      </c>
      <c r="V39" s="12" t="s">
        <v>51</v>
      </c>
    </row>
    <row r="40" spans="1:22" x14ac:dyDescent="0.25">
      <c r="A40" s="11">
        <v>2</v>
      </c>
      <c r="B40" t="s">
        <v>64</v>
      </c>
      <c r="C40" t="s">
        <v>65</v>
      </c>
      <c r="D40" s="11" t="s">
        <v>16</v>
      </c>
      <c r="E40" s="11">
        <v>46</v>
      </c>
      <c r="F40" s="11">
        <v>48</v>
      </c>
      <c r="G40" s="11">
        <v>47</v>
      </c>
      <c r="H40" s="11">
        <v>49</v>
      </c>
      <c r="I40" s="12">
        <f t="shared" si="4"/>
        <v>190</v>
      </c>
      <c r="J40" s="11">
        <v>46</v>
      </c>
      <c r="K40" s="11">
        <v>49</v>
      </c>
      <c r="L40" s="11">
        <v>49</v>
      </c>
      <c r="M40" s="11">
        <v>47</v>
      </c>
      <c r="N40" s="12">
        <f t="shared" si="5"/>
        <v>191</v>
      </c>
      <c r="O40" s="11">
        <v>35</v>
      </c>
      <c r="P40" s="11">
        <v>47</v>
      </c>
      <c r="Q40" s="11">
        <v>44</v>
      </c>
      <c r="R40" s="11">
        <v>49</v>
      </c>
      <c r="S40" s="12">
        <f t="shared" si="6"/>
        <v>175</v>
      </c>
      <c r="T40" s="12">
        <f t="shared" si="7"/>
        <v>556</v>
      </c>
      <c r="U40" s="12">
        <v>15</v>
      </c>
      <c r="V40" s="12" t="s">
        <v>51</v>
      </c>
    </row>
    <row r="41" spans="1:22" x14ac:dyDescent="0.25">
      <c r="A41" s="11">
        <v>3</v>
      </c>
      <c r="B41" t="s">
        <v>76</v>
      </c>
      <c r="C41" t="s">
        <v>68</v>
      </c>
      <c r="D41" s="11" t="s">
        <v>16</v>
      </c>
      <c r="E41" s="11">
        <v>47</v>
      </c>
      <c r="F41" s="11">
        <v>48</v>
      </c>
      <c r="G41" s="11">
        <v>47</v>
      </c>
      <c r="H41" s="11">
        <v>46</v>
      </c>
      <c r="I41" s="12">
        <f t="shared" si="4"/>
        <v>188</v>
      </c>
      <c r="J41" s="11">
        <v>48</v>
      </c>
      <c r="K41" s="11">
        <v>47</v>
      </c>
      <c r="L41" s="11">
        <v>44</v>
      </c>
      <c r="M41" s="11">
        <v>48</v>
      </c>
      <c r="N41" s="12">
        <f t="shared" si="5"/>
        <v>187</v>
      </c>
      <c r="O41" s="11">
        <v>47</v>
      </c>
      <c r="P41" s="11">
        <v>42</v>
      </c>
      <c r="Q41" s="11">
        <v>47</v>
      </c>
      <c r="R41" s="11">
        <v>44</v>
      </c>
      <c r="S41" s="12">
        <f t="shared" si="6"/>
        <v>180</v>
      </c>
      <c r="T41" s="12">
        <f t="shared" si="7"/>
        <v>555</v>
      </c>
      <c r="U41" s="12">
        <v>8</v>
      </c>
      <c r="V41" s="12" t="s">
        <v>41</v>
      </c>
    </row>
    <row r="42" spans="1:22" x14ac:dyDescent="0.25">
      <c r="A42" s="11">
        <v>4</v>
      </c>
      <c r="B42" t="s">
        <v>40</v>
      </c>
      <c r="C42" t="s">
        <v>68</v>
      </c>
      <c r="D42" s="11" t="s">
        <v>16</v>
      </c>
      <c r="E42" s="11">
        <v>48</v>
      </c>
      <c r="F42" s="11">
        <v>44</v>
      </c>
      <c r="G42" s="11">
        <v>43</v>
      </c>
      <c r="H42" s="11">
        <v>50</v>
      </c>
      <c r="I42" s="12">
        <f t="shared" si="4"/>
        <v>185</v>
      </c>
      <c r="J42" s="11">
        <v>43</v>
      </c>
      <c r="K42" s="11">
        <v>46</v>
      </c>
      <c r="L42" s="11">
        <v>50</v>
      </c>
      <c r="M42" s="11">
        <v>47</v>
      </c>
      <c r="N42" s="12">
        <f t="shared" si="5"/>
        <v>186</v>
      </c>
      <c r="O42" s="11">
        <v>45</v>
      </c>
      <c r="P42" s="11">
        <v>47</v>
      </c>
      <c r="Q42" s="11">
        <v>42</v>
      </c>
      <c r="R42" s="11">
        <v>40</v>
      </c>
      <c r="S42" s="12">
        <f t="shared" si="6"/>
        <v>174</v>
      </c>
      <c r="T42" s="12">
        <f t="shared" si="7"/>
        <v>545</v>
      </c>
      <c r="U42" s="12">
        <v>13</v>
      </c>
      <c r="V42" s="12" t="s">
        <v>41</v>
      </c>
    </row>
    <row r="43" spans="1:22" x14ac:dyDescent="0.25">
      <c r="A43" s="11">
        <v>5</v>
      </c>
      <c r="B43" t="s">
        <v>31</v>
      </c>
      <c r="C43" t="s">
        <v>20</v>
      </c>
      <c r="D43" s="11" t="s">
        <v>16</v>
      </c>
      <c r="E43" s="11">
        <v>47</v>
      </c>
      <c r="F43" s="11">
        <v>47</v>
      </c>
      <c r="G43" s="11">
        <v>46</v>
      </c>
      <c r="H43" s="11">
        <v>46</v>
      </c>
      <c r="I43" s="12">
        <f t="shared" si="4"/>
        <v>186</v>
      </c>
      <c r="J43" s="11">
        <v>44</v>
      </c>
      <c r="K43" s="11">
        <v>45</v>
      </c>
      <c r="L43" s="11">
        <v>43</v>
      </c>
      <c r="M43" s="11">
        <v>47</v>
      </c>
      <c r="N43" s="12">
        <f t="shared" si="5"/>
        <v>179</v>
      </c>
      <c r="O43" s="11">
        <v>44</v>
      </c>
      <c r="P43" s="11">
        <v>42</v>
      </c>
      <c r="Q43" s="11">
        <v>43</v>
      </c>
      <c r="R43" s="11">
        <v>39</v>
      </c>
      <c r="S43" s="12">
        <f t="shared" si="6"/>
        <v>168</v>
      </c>
      <c r="T43" s="12">
        <f t="shared" si="7"/>
        <v>533</v>
      </c>
      <c r="U43" s="12">
        <v>11</v>
      </c>
      <c r="V43" s="12" t="s">
        <v>41</v>
      </c>
    </row>
    <row r="44" spans="1:22" x14ac:dyDescent="0.25">
      <c r="A44" s="11">
        <v>6</v>
      </c>
      <c r="B44" t="s">
        <v>75</v>
      </c>
      <c r="C44" t="s">
        <v>68</v>
      </c>
      <c r="D44" s="11" t="s">
        <v>16</v>
      </c>
      <c r="E44" s="11">
        <v>48</v>
      </c>
      <c r="F44" s="11">
        <v>46</v>
      </c>
      <c r="G44" s="11">
        <v>49</v>
      </c>
      <c r="H44" s="11">
        <v>44</v>
      </c>
      <c r="I44" s="12">
        <f t="shared" si="4"/>
        <v>187</v>
      </c>
      <c r="J44" s="11">
        <v>45</v>
      </c>
      <c r="K44" s="11">
        <v>46</v>
      </c>
      <c r="L44" s="11">
        <v>46</v>
      </c>
      <c r="M44" s="11">
        <v>42</v>
      </c>
      <c r="N44" s="12">
        <f t="shared" si="5"/>
        <v>179</v>
      </c>
      <c r="O44" s="11">
        <v>48</v>
      </c>
      <c r="P44" s="11">
        <v>30</v>
      </c>
      <c r="Q44" s="11">
        <v>42</v>
      </c>
      <c r="R44" s="11">
        <v>43</v>
      </c>
      <c r="S44" s="12">
        <f t="shared" si="6"/>
        <v>163</v>
      </c>
      <c r="T44" s="12">
        <f t="shared" si="7"/>
        <v>529</v>
      </c>
      <c r="U44" s="12">
        <v>12</v>
      </c>
    </row>
    <row r="45" spans="1:22" x14ac:dyDescent="0.25">
      <c r="A45" s="11">
        <v>7</v>
      </c>
      <c r="B45" t="s">
        <v>69</v>
      </c>
      <c r="C45" t="s">
        <v>70</v>
      </c>
      <c r="D45" s="11" t="s">
        <v>16</v>
      </c>
      <c r="E45" s="11">
        <v>38</v>
      </c>
      <c r="F45" s="11">
        <v>47</v>
      </c>
      <c r="G45" s="11">
        <v>42</v>
      </c>
      <c r="H45" s="11">
        <v>45</v>
      </c>
      <c r="I45" s="12">
        <f t="shared" si="4"/>
        <v>172</v>
      </c>
      <c r="J45" s="11">
        <v>45</v>
      </c>
      <c r="K45" s="11">
        <v>46</v>
      </c>
      <c r="L45" s="11">
        <v>46</v>
      </c>
      <c r="M45" s="11">
        <v>42</v>
      </c>
      <c r="N45" s="12">
        <f t="shared" si="5"/>
        <v>179</v>
      </c>
      <c r="O45" s="11">
        <v>41</v>
      </c>
      <c r="P45" s="11">
        <v>45</v>
      </c>
      <c r="Q45" s="11">
        <v>45</v>
      </c>
      <c r="R45" s="11">
        <v>46</v>
      </c>
      <c r="S45" s="12">
        <f t="shared" si="6"/>
        <v>177</v>
      </c>
      <c r="T45" s="12">
        <f t="shared" si="7"/>
        <v>528</v>
      </c>
      <c r="U45" s="12">
        <v>6</v>
      </c>
    </row>
    <row r="47" spans="1:22" x14ac:dyDescent="0.25">
      <c r="A47" s="11">
        <v>1</v>
      </c>
      <c r="B47" t="s">
        <v>71</v>
      </c>
      <c r="C47" t="s">
        <v>20</v>
      </c>
      <c r="D47" s="11" t="s">
        <v>61</v>
      </c>
      <c r="E47" s="11">
        <v>44</v>
      </c>
      <c r="F47" s="11">
        <v>45</v>
      </c>
      <c r="G47" s="11">
        <v>50</v>
      </c>
      <c r="H47" s="11">
        <v>47</v>
      </c>
      <c r="I47" s="12">
        <f>SUM(E47:H47)</f>
        <v>186</v>
      </c>
      <c r="J47" s="11">
        <v>40</v>
      </c>
      <c r="K47" s="11">
        <v>44</v>
      </c>
      <c r="L47" s="11">
        <v>47</v>
      </c>
      <c r="M47" s="11">
        <v>41</v>
      </c>
      <c r="N47" s="12">
        <f>SUM(J47:M47)</f>
        <v>172</v>
      </c>
      <c r="O47" s="11">
        <v>43</v>
      </c>
      <c r="P47" s="11">
        <v>41</v>
      </c>
      <c r="Q47" s="11">
        <v>47</v>
      </c>
      <c r="R47" s="11">
        <v>42</v>
      </c>
      <c r="S47" s="12">
        <f>SUM(O47:R47)</f>
        <v>173</v>
      </c>
      <c r="T47" s="12">
        <f>SUM(S47,N47,I47)</f>
        <v>531</v>
      </c>
      <c r="U47" s="12">
        <v>0</v>
      </c>
      <c r="V47" s="12" t="s">
        <v>41</v>
      </c>
    </row>
    <row r="48" spans="1:22" x14ac:dyDescent="0.25">
      <c r="A48" s="11">
        <v>2</v>
      </c>
      <c r="B48" t="s">
        <v>60</v>
      </c>
      <c r="C48" t="s">
        <v>20</v>
      </c>
      <c r="D48" s="11" t="s">
        <v>61</v>
      </c>
      <c r="E48" s="11">
        <v>42</v>
      </c>
      <c r="F48" s="11">
        <v>46</v>
      </c>
      <c r="G48" s="11">
        <v>43</v>
      </c>
      <c r="H48" s="11">
        <v>47</v>
      </c>
      <c r="I48" s="12">
        <f>SUM(E48:H48)</f>
        <v>178</v>
      </c>
      <c r="J48" s="11">
        <v>47</v>
      </c>
      <c r="K48" s="11">
        <v>40</v>
      </c>
      <c r="L48" s="11">
        <v>42</v>
      </c>
      <c r="M48" s="11">
        <v>47</v>
      </c>
      <c r="N48" s="12">
        <f>SUM(J48:M48)</f>
        <v>176</v>
      </c>
      <c r="O48" s="11">
        <v>40</v>
      </c>
      <c r="P48" s="11">
        <v>40</v>
      </c>
      <c r="Q48" s="11">
        <v>44</v>
      </c>
      <c r="R48" s="11">
        <v>44</v>
      </c>
      <c r="S48" s="12">
        <f>SUM(O48:R48)</f>
        <v>168</v>
      </c>
      <c r="T48" s="12">
        <f>SUM(S48,N48,I48)</f>
        <v>522</v>
      </c>
      <c r="U48" s="12">
        <v>8</v>
      </c>
    </row>
    <row r="50" spans="1:22" x14ac:dyDescent="0.25">
      <c r="A50" s="11">
        <v>1</v>
      </c>
      <c r="B50" t="s">
        <v>46</v>
      </c>
      <c r="C50" t="s">
        <v>20</v>
      </c>
      <c r="D50" s="11" t="s">
        <v>34</v>
      </c>
      <c r="E50" s="11">
        <v>48</v>
      </c>
      <c r="F50" s="11">
        <v>44</v>
      </c>
      <c r="G50" s="11">
        <v>43</v>
      </c>
      <c r="H50" s="11">
        <v>46</v>
      </c>
      <c r="I50" s="12">
        <f>SUM(E50:H50)</f>
        <v>181</v>
      </c>
      <c r="J50" s="11">
        <v>46</v>
      </c>
      <c r="K50" s="11">
        <v>44</v>
      </c>
      <c r="L50" s="11">
        <v>48</v>
      </c>
      <c r="M50" s="11">
        <v>44</v>
      </c>
      <c r="N50" s="12">
        <f>SUM(J50:M50)</f>
        <v>182</v>
      </c>
      <c r="O50" s="11">
        <v>45</v>
      </c>
      <c r="P50" s="11">
        <v>48</v>
      </c>
      <c r="Q50" s="11">
        <v>43</v>
      </c>
      <c r="R50" s="11">
        <v>47</v>
      </c>
      <c r="S50" s="12">
        <f>SUM(O50:R50)</f>
        <v>183</v>
      </c>
      <c r="T50" s="12">
        <f>SUM(S50,N50,I50)</f>
        <v>546</v>
      </c>
      <c r="U50" s="12">
        <v>6</v>
      </c>
      <c r="V50" s="12" t="s">
        <v>41</v>
      </c>
    </row>
    <row r="51" spans="1:22" x14ac:dyDescent="0.25">
      <c r="A51" s="11">
        <v>2</v>
      </c>
      <c r="B51" t="s">
        <v>36</v>
      </c>
      <c r="C51" t="s">
        <v>20</v>
      </c>
      <c r="D51" s="11" t="s">
        <v>34</v>
      </c>
      <c r="E51" s="11">
        <v>43</v>
      </c>
      <c r="F51" s="11">
        <v>48</v>
      </c>
      <c r="G51" s="11">
        <v>46</v>
      </c>
      <c r="H51" s="11">
        <v>44</v>
      </c>
      <c r="I51" s="12">
        <f>SUM(E51:H51)</f>
        <v>181</v>
      </c>
      <c r="J51" s="11">
        <v>46</v>
      </c>
      <c r="K51" s="11">
        <v>39</v>
      </c>
      <c r="L51" s="11">
        <v>48</v>
      </c>
      <c r="M51" s="11">
        <v>42</v>
      </c>
      <c r="N51" s="12">
        <f>SUM(J51:M51)</f>
        <v>175</v>
      </c>
      <c r="O51" s="11">
        <v>45</v>
      </c>
      <c r="P51" s="11">
        <v>49</v>
      </c>
      <c r="Q51" s="11">
        <v>42</v>
      </c>
      <c r="R51" s="11">
        <v>43</v>
      </c>
      <c r="S51" s="12">
        <f>SUM(O51:R51)</f>
        <v>179</v>
      </c>
      <c r="T51" s="12">
        <f>SUM(S51,N51,I51)</f>
        <v>535</v>
      </c>
      <c r="U51" s="12">
        <v>7</v>
      </c>
      <c r="V51" s="12" t="s">
        <v>41</v>
      </c>
    </row>
    <row r="52" spans="1:22" x14ac:dyDescent="0.25">
      <c r="A52" s="11">
        <v>3</v>
      </c>
      <c r="B52" t="s">
        <v>63</v>
      </c>
      <c r="C52" t="s">
        <v>15</v>
      </c>
      <c r="D52" s="11" t="s">
        <v>34</v>
      </c>
      <c r="E52" s="11">
        <v>49</v>
      </c>
      <c r="F52" s="11">
        <v>46</v>
      </c>
      <c r="G52" s="11">
        <v>46</v>
      </c>
      <c r="H52" s="11">
        <v>45</v>
      </c>
      <c r="I52" s="12">
        <f>SUM(E52:H52)</f>
        <v>186</v>
      </c>
      <c r="J52" s="11">
        <v>40</v>
      </c>
      <c r="K52" s="11">
        <v>37</v>
      </c>
      <c r="L52" s="11">
        <v>41</v>
      </c>
      <c r="M52" s="11">
        <v>44</v>
      </c>
      <c r="N52" s="12">
        <f>SUM(J52:M52)</f>
        <v>162</v>
      </c>
      <c r="O52" s="11">
        <v>44</v>
      </c>
      <c r="P52" s="11">
        <v>48</v>
      </c>
      <c r="Q52" s="11">
        <v>42</v>
      </c>
      <c r="R52" s="11">
        <v>47</v>
      </c>
      <c r="S52" s="12">
        <f>SUM(O52:R52)</f>
        <v>181</v>
      </c>
      <c r="T52" s="12">
        <f>SUM(S52,N52,I52)</f>
        <v>529</v>
      </c>
      <c r="U52" s="12">
        <v>3</v>
      </c>
    </row>
    <row r="54" spans="1:22" x14ac:dyDescent="0.25">
      <c r="A54" s="11">
        <v>1</v>
      </c>
      <c r="B54" t="s">
        <v>22</v>
      </c>
      <c r="C54" t="s">
        <v>20</v>
      </c>
      <c r="D54" s="11" t="s">
        <v>21</v>
      </c>
      <c r="E54" s="11">
        <v>36</v>
      </c>
      <c r="F54" s="11">
        <v>40</v>
      </c>
      <c r="G54" s="11">
        <v>42</v>
      </c>
      <c r="H54" s="11">
        <v>39</v>
      </c>
      <c r="I54" s="12">
        <f>SUM(E54:H54)</f>
        <v>157</v>
      </c>
      <c r="J54" s="11">
        <v>41</v>
      </c>
      <c r="K54" s="11">
        <v>41</v>
      </c>
      <c r="L54" s="11">
        <v>38</v>
      </c>
      <c r="M54" s="11">
        <v>41</v>
      </c>
      <c r="N54" s="12">
        <f>SUM(J54:M54)</f>
        <v>161</v>
      </c>
      <c r="O54" s="11">
        <v>42</v>
      </c>
      <c r="P54" s="11">
        <v>45</v>
      </c>
      <c r="Q54" s="11">
        <v>46</v>
      </c>
      <c r="R54" s="11">
        <v>43</v>
      </c>
      <c r="S54" s="12">
        <f>SUM(O54:R54)</f>
        <v>176</v>
      </c>
      <c r="T54" s="12">
        <f>SUM(S54,N54,I54)</f>
        <v>494</v>
      </c>
      <c r="U54" s="12">
        <v>3</v>
      </c>
    </row>
    <row r="55" spans="1:22" x14ac:dyDescent="0.25">
      <c r="A55" s="11">
        <v>2</v>
      </c>
      <c r="B55" t="s">
        <v>74</v>
      </c>
      <c r="C55" t="s">
        <v>15</v>
      </c>
      <c r="D55" s="11" t="s">
        <v>21</v>
      </c>
      <c r="E55" s="11">
        <v>47</v>
      </c>
      <c r="F55" s="11">
        <v>41</v>
      </c>
      <c r="G55" s="11">
        <v>45</v>
      </c>
      <c r="H55" s="11">
        <v>44</v>
      </c>
      <c r="I55" s="12">
        <f>SUM(E55:H55)</f>
        <v>177</v>
      </c>
      <c r="J55" s="11">
        <v>41</v>
      </c>
      <c r="K55" s="11">
        <v>38</v>
      </c>
      <c r="L55" s="11">
        <v>44</v>
      </c>
      <c r="M55" s="11">
        <v>46</v>
      </c>
      <c r="N55" s="12">
        <f>SUM(J55:M55)</f>
        <v>169</v>
      </c>
      <c r="O55" s="11">
        <v>43</v>
      </c>
      <c r="P55" s="11">
        <v>45</v>
      </c>
      <c r="Q55" s="11">
        <v>40</v>
      </c>
      <c r="R55" s="11">
        <v>42</v>
      </c>
      <c r="S55" s="12">
        <f>SUM(O55:R55)</f>
        <v>170</v>
      </c>
      <c r="T55" s="12">
        <f>SUM(S55,N55,I55)</f>
        <v>516</v>
      </c>
      <c r="U55" s="12">
        <v>8</v>
      </c>
    </row>
    <row r="57" spans="1:22" x14ac:dyDescent="0.25">
      <c r="A57" s="11">
        <v>1</v>
      </c>
      <c r="B57" t="s">
        <v>79</v>
      </c>
      <c r="C57" t="s">
        <v>15</v>
      </c>
      <c r="D57" s="11" t="s">
        <v>80</v>
      </c>
      <c r="E57" s="11">
        <v>38</v>
      </c>
      <c r="F57" s="11">
        <v>39</v>
      </c>
      <c r="G57" s="11">
        <v>39</v>
      </c>
      <c r="H57" s="11">
        <v>46</v>
      </c>
      <c r="I57" s="12">
        <f>SUM(E57:H57)</f>
        <v>162</v>
      </c>
      <c r="J57" s="11">
        <v>32</v>
      </c>
      <c r="K57" s="11">
        <v>27</v>
      </c>
      <c r="L57" s="11">
        <v>42</v>
      </c>
      <c r="M57" s="11">
        <v>33</v>
      </c>
      <c r="N57" s="12">
        <f>SUM(J57:M57)</f>
        <v>134</v>
      </c>
      <c r="O57" s="11">
        <v>39</v>
      </c>
      <c r="P57" s="11">
        <v>40</v>
      </c>
      <c r="Q57" s="11">
        <v>42</v>
      </c>
      <c r="R57" s="11">
        <v>46</v>
      </c>
      <c r="S57" s="12">
        <f>SUM(O57:R57)</f>
        <v>167</v>
      </c>
      <c r="T57" s="12">
        <f>SUM(S57,N57,I57)</f>
        <v>463</v>
      </c>
      <c r="U57" s="12">
        <v>4</v>
      </c>
    </row>
    <row r="59" spans="1:22" x14ac:dyDescent="0.25">
      <c r="A59" s="11">
        <v>1</v>
      </c>
      <c r="B59" t="s">
        <v>64</v>
      </c>
      <c r="C59" t="s">
        <v>65</v>
      </c>
      <c r="D59" s="11" t="s">
        <v>39</v>
      </c>
      <c r="E59" s="11">
        <v>38</v>
      </c>
      <c r="F59" s="11">
        <v>44</v>
      </c>
      <c r="G59" s="11">
        <v>49</v>
      </c>
      <c r="H59" s="11">
        <v>48</v>
      </c>
      <c r="I59" s="12">
        <f>SUM(E59:H59)</f>
        <v>179</v>
      </c>
      <c r="J59" s="11">
        <v>40</v>
      </c>
      <c r="K59" s="11">
        <v>46</v>
      </c>
      <c r="L59" s="11">
        <v>48</v>
      </c>
      <c r="M59" s="11">
        <v>45</v>
      </c>
      <c r="N59" s="12">
        <f>SUM(J59:M59)</f>
        <v>179</v>
      </c>
      <c r="O59" s="11">
        <v>49</v>
      </c>
      <c r="P59" s="11">
        <v>45</v>
      </c>
      <c r="Q59" s="11">
        <v>33</v>
      </c>
      <c r="R59" s="11">
        <v>44</v>
      </c>
      <c r="S59" s="12">
        <f>SUM(O59:R59)</f>
        <v>171</v>
      </c>
      <c r="T59" s="12">
        <f>SUM(S59,N59,I59)</f>
        <v>529</v>
      </c>
      <c r="U59" s="12">
        <v>8</v>
      </c>
      <c r="V59" s="12" t="s">
        <v>41</v>
      </c>
    </row>
    <row r="60" spans="1:22" x14ac:dyDescent="0.25">
      <c r="A60" s="11">
        <v>2</v>
      </c>
      <c r="B60" t="s">
        <v>63</v>
      </c>
      <c r="C60" t="s">
        <v>15</v>
      </c>
      <c r="D60" s="11" t="s">
        <v>39</v>
      </c>
      <c r="E60" s="11">
        <v>46</v>
      </c>
      <c r="F60" s="11">
        <v>40</v>
      </c>
      <c r="G60" s="11">
        <v>39</v>
      </c>
      <c r="H60" s="11">
        <v>41</v>
      </c>
      <c r="I60" s="12">
        <f>SUM(E60:H60)</f>
        <v>166</v>
      </c>
      <c r="J60" s="11">
        <v>44</v>
      </c>
      <c r="K60" s="11">
        <v>45</v>
      </c>
      <c r="L60" s="11">
        <v>45</v>
      </c>
      <c r="M60" s="11">
        <v>46</v>
      </c>
      <c r="N60" s="12">
        <f>SUM(J60:M60)</f>
        <v>180</v>
      </c>
      <c r="O60" s="11">
        <v>30</v>
      </c>
      <c r="P60" s="11">
        <v>26</v>
      </c>
      <c r="Q60" s="11">
        <v>41</v>
      </c>
      <c r="R60" s="11">
        <v>41</v>
      </c>
      <c r="S60" s="12">
        <f>SUM(O60:R60)</f>
        <v>138</v>
      </c>
      <c r="T60" s="12">
        <f>SUM(S60,N60,I60)</f>
        <v>484</v>
      </c>
      <c r="U60" s="12">
        <v>9</v>
      </c>
    </row>
  </sheetData>
  <sortState ref="B26:W32">
    <sortCondition descending="1" ref="T26:T3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29 april</vt:lpstr>
      <vt:lpstr>13 maj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2020-04-29T19:50:56Z</dcterms:created>
  <dcterms:modified xsi:type="dcterms:W3CDTF">2020-05-14T19:05:04Z</dcterms:modified>
</cp:coreProperties>
</file>