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ers\Documents\Pistol\"/>
    </mc:Choice>
  </mc:AlternateContent>
  <xr:revisionPtr revIDLastSave="0" documentId="8_{190FB3BA-38F9-439C-BC31-722F7A15194C}" xr6:coauthVersionLast="43" xr6:coauthVersionMax="43" xr10:uidLastSave="{00000000-0000-0000-0000-000000000000}"/>
  <bookViews>
    <workbookView xWindow="-120" yWindow="-120" windowWidth="29040" windowHeight="15840" xr2:uid="{DC5DDD5C-4D9C-4CAA-B1AD-51B02DB33A13}"/>
  </bookViews>
  <sheets>
    <sheet name="1 maj 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N20" i="1"/>
  <c r="I20" i="1"/>
  <c r="S24" i="1"/>
  <c r="N24" i="1"/>
  <c r="I24" i="1"/>
  <c r="S40" i="1"/>
  <c r="N40" i="1"/>
  <c r="I40" i="1"/>
  <c r="S51" i="1"/>
  <c r="N51" i="1"/>
  <c r="I51" i="1"/>
  <c r="S19" i="1"/>
  <c r="N19" i="1"/>
  <c r="I19" i="1"/>
  <c r="S36" i="1"/>
  <c r="N36" i="1"/>
  <c r="I36" i="1"/>
  <c r="S42" i="1"/>
  <c r="N42" i="1"/>
  <c r="I42" i="1"/>
  <c r="S49" i="1"/>
  <c r="N49" i="1"/>
  <c r="I49" i="1"/>
  <c r="S33" i="1"/>
  <c r="N33" i="1"/>
  <c r="I33" i="1"/>
  <c r="S34" i="1"/>
  <c r="N34" i="1"/>
  <c r="I34" i="1"/>
  <c r="S11" i="1"/>
  <c r="N11" i="1"/>
  <c r="I11" i="1"/>
  <c r="S7" i="1"/>
  <c r="N7" i="1"/>
  <c r="I7" i="1"/>
  <c r="S15" i="1"/>
  <c r="N15" i="1"/>
  <c r="I15" i="1"/>
  <c r="S14" i="1"/>
  <c r="N14" i="1"/>
  <c r="I14" i="1"/>
  <c r="S39" i="1"/>
  <c r="N39" i="1"/>
  <c r="I39" i="1"/>
  <c r="S44" i="1"/>
  <c r="N44" i="1"/>
  <c r="I44" i="1"/>
  <c r="S43" i="1"/>
  <c r="N43" i="1"/>
  <c r="I43" i="1"/>
  <c r="S29" i="1"/>
  <c r="N29" i="1"/>
  <c r="I29" i="1"/>
  <c r="S25" i="1"/>
  <c r="N25" i="1"/>
  <c r="I25" i="1"/>
  <c r="S21" i="1"/>
  <c r="N21" i="1"/>
  <c r="I21" i="1"/>
  <c r="S50" i="1"/>
  <c r="N50" i="1"/>
  <c r="I50" i="1"/>
  <c r="S17" i="1"/>
  <c r="N17" i="1"/>
  <c r="I17" i="1"/>
  <c r="S30" i="1"/>
  <c r="S37" i="1"/>
  <c r="S32" i="1"/>
  <c r="S41" i="1"/>
  <c r="S31" i="1"/>
  <c r="S27" i="1"/>
  <c r="S45" i="1"/>
  <c r="S47" i="1"/>
  <c r="S28" i="1"/>
  <c r="S9" i="1"/>
  <c r="S26" i="1"/>
  <c r="S22" i="1"/>
  <c r="N30" i="1"/>
  <c r="N37" i="1"/>
  <c r="N32" i="1"/>
  <c r="N41" i="1"/>
  <c r="N31" i="1"/>
  <c r="N27" i="1"/>
  <c r="N45" i="1"/>
  <c r="N47" i="1"/>
  <c r="N28" i="1"/>
  <c r="N9" i="1"/>
  <c r="N26" i="1"/>
  <c r="N22" i="1"/>
  <c r="I30" i="1"/>
  <c r="I37" i="1"/>
  <c r="I32" i="1"/>
  <c r="I41" i="1"/>
  <c r="T41" i="1" s="1"/>
  <c r="I31" i="1"/>
  <c r="I27" i="1"/>
  <c r="I45" i="1"/>
  <c r="T45" i="1" s="1"/>
  <c r="I47" i="1"/>
  <c r="I28" i="1"/>
  <c r="I9" i="1"/>
  <c r="I26" i="1"/>
  <c r="T26" i="1" s="1"/>
  <c r="I22" i="1"/>
  <c r="S13" i="1"/>
  <c r="N13" i="1"/>
  <c r="I13" i="1"/>
  <c r="T17" i="1" l="1"/>
  <c r="T29" i="1"/>
  <c r="T11" i="1"/>
  <c r="T42" i="1"/>
  <c r="T39" i="1"/>
  <c r="T44" i="1"/>
  <c r="T14" i="1"/>
  <c r="T15" i="1"/>
  <c r="T33" i="1"/>
  <c r="T19" i="1"/>
  <c r="T25" i="1"/>
  <c r="T7" i="1"/>
  <c r="T49" i="1"/>
  <c r="T40" i="1"/>
  <c r="T34" i="1"/>
  <c r="T36" i="1"/>
  <c r="T20" i="1"/>
  <c r="T21" i="1"/>
  <c r="T50" i="1"/>
  <c r="T51" i="1"/>
  <c r="T43" i="1"/>
  <c r="T24" i="1"/>
  <c r="T22" i="1"/>
  <c r="T9" i="1"/>
  <c r="T28" i="1"/>
  <c r="T47" i="1"/>
  <c r="T27" i="1"/>
  <c r="T31" i="1"/>
  <c r="T32" i="1"/>
  <c r="T37" i="1"/>
  <c r="T30" i="1"/>
  <c r="T13" i="1"/>
</calcChain>
</file>

<file path=xl/sharedStrings.xml><?xml version="1.0" encoding="utf-8"?>
<sst xmlns="http://schemas.openxmlformats.org/spreadsheetml/2006/main" count="564" uniqueCount="74">
  <si>
    <t>Resultat kretstävling i Militärsnabbmatch i Boden</t>
  </si>
  <si>
    <t xml:space="preserve">Tävlingsdatum </t>
  </si>
  <si>
    <t xml:space="preserve">Namn </t>
  </si>
  <si>
    <t>Klubb</t>
  </si>
  <si>
    <t>Klass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</si>
  <si>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</si>
  <si>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</si>
  <si>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</si>
  <si>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</si>
  <si>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</si>
  <si>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</si>
  <si>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</si>
  <si>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</si>
  <si>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Serie 9</t>
  </si>
  <si>
    <t>Serie 10</t>
  </si>
  <si>
    <t>Serie 11</t>
  </si>
  <si>
    <t>Serie 12</t>
  </si>
  <si>
    <t>10 sek</t>
  </si>
  <si>
    <t>8 sek</t>
  </si>
  <si>
    <t>6 sek</t>
  </si>
  <si>
    <t xml:space="preserve">Totalt </t>
  </si>
  <si>
    <t>X</t>
  </si>
  <si>
    <t>Placering</t>
  </si>
  <si>
    <t>Ted Granbom</t>
  </si>
  <si>
    <t>Bodens Ssk</t>
  </si>
  <si>
    <t>B3</t>
  </si>
  <si>
    <t>Niko Blomqvist</t>
  </si>
  <si>
    <t>C1</t>
  </si>
  <si>
    <t>Tomas Egeford</t>
  </si>
  <si>
    <t>C2</t>
  </si>
  <si>
    <t>Tomas Ek</t>
  </si>
  <si>
    <t>Maria Öberg</t>
  </si>
  <si>
    <t>C3</t>
  </si>
  <si>
    <t>Nadine Bergdahl</t>
  </si>
  <si>
    <t>Eric Nilsson</t>
  </si>
  <si>
    <t>Tomas Skarpsvärd</t>
  </si>
  <si>
    <t>Birgitta Linder</t>
  </si>
  <si>
    <t>Dam1</t>
  </si>
  <si>
    <t>Konrad Hedlund</t>
  </si>
  <si>
    <t>Mattias Fjällborg</t>
  </si>
  <si>
    <t>A2</t>
  </si>
  <si>
    <t>Oskar Flodin</t>
  </si>
  <si>
    <t>Kent Vennberg</t>
  </si>
  <si>
    <t>SjPk Luleå</t>
  </si>
  <si>
    <t>R2</t>
  </si>
  <si>
    <t>Roger Keskitalo</t>
  </si>
  <si>
    <t>R1</t>
  </si>
  <si>
    <t>Åke Carlsson</t>
  </si>
  <si>
    <t>Vä</t>
  </si>
  <si>
    <t>Kjell Rönnbäck</t>
  </si>
  <si>
    <t>Anders Niemi</t>
  </si>
  <si>
    <t>Johan Öst</t>
  </si>
  <si>
    <t>Urban Sundqvist</t>
  </si>
  <si>
    <t>Luleå Pk</t>
  </si>
  <si>
    <t xml:space="preserve">Börje Nilsson </t>
  </si>
  <si>
    <t>Grovskyttarna</t>
  </si>
  <si>
    <t>A1</t>
  </si>
  <si>
    <t>A3</t>
  </si>
  <si>
    <t xml:space="preserve">Teresia Norman </t>
  </si>
  <si>
    <t>Luleåpolisen</t>
  </si>
  <si>
    <t>Josefin Nilsson</t>
  </si>
  <si>
    <t>Eilert Lantto</t>
  </si>
  <si>
    <t>Christer Ranvald</t>
  </si>
  <si>
    <t>Kalix Ps</t>
  </si>
  <si>
    <t>Mats Jönslars</t>
  </si>
  <si>
    <t>Günther Lindmark</t>
  </si>
  <si>
    <t>Ralf Linder</t>
  </si>
  <si>
    <t>Arvidsjaurs Pk</t>
  </si>
  <si>
    <t>Leif Lindgren</t>
  </si>
  <si>
    <t>Göran Lindblad</t>
  </si>
  <si>
    <t>Jens Nilsson</t>
  </si>
  <si>
    <t>B</t>
  </si>
  <si>
    <t>S</t>
  </si>
  <si>
    <t>Vinnare 350:-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</si>
</sst>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2F9B-0222-413B-90DD-5E1891098757}">
  <dimension ref="A1:W51"/>
  <sheetViews>
    <sheetView tabSelected="1" workbookViewId="0">
      <selection activeCell="G3" sqref="G3"/>
    </sheetView>
  </sheetViews>
  <sheetFormatPr defaultRowHeight="15" x14ac:dyDescent="0.25"/>
  <cols>
    <col min="1" max="1" width="9" customWidth="1"/>
    <col min="2" max="2" width="16.85546875" bestFit="1" customWidth="1"/>
    <col min="3" max="3" width="18" bestFit="1" customWidth="1"/>
    <col min="4" max="4" width="6" style="2" bestFit="1" customWidth="1"/>
    <col min="5" max="8" width="7" style="2" bestFit="1" customWidth="1"/>
    <col min="9" max="9" width="6.42578125" style="2" bestFit="1" customWidth="1"/>
    <col min="10" max="13" width="7" style="2" bestFit="1" customWidth="1"/>
    <col min="14" max="14" width="5.42578125" style="2" bestFit="1" customWidth="1"/>
    <col min="15" max="15" width="7" style="2" bestFit="1" customWidth="1"/>
    <col min="16" max="18" width="8" style="2" bestFit="1" customWidth="1"/>
    <col min="19" max="19" width="5.42578125" style="2" bestFit="1" customWidth="1"/>
    <col min="20" max="20" width="6.5703125" style="2" bestFit="1" customWidth="1"/>
    <col min="21" max="21" width="3" style="2" bestFit="1" customWidth="1"/>
    <col min="22" max="22" width="3.85546875" style="4" customWidth="1"/>
  </cols>
  <sheetData>
    <row r="1" spans="1:23" ht="28.5" x14ac:dyDescent="0.45">
      <c r="A1" s="5" t="s">
        <v>0</v>
      </c>
    </row>
    <row r="3" spans="1:23" s="6" customFormat="1" ht="26.25" x14ac:dyDescent="0.4">
      <c r="A3" s="6" t="s">
        <v>1</v>
      </c>
      <c r="C3" s="7">
        <v>43586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5" spans="1:23" x14ac:dyDescent="0.25">
      <c r="A5" s="1" t="s">
        <v>22</v>
      </c>
      <c r="B5" s="1" t="s">
        <v>2</v>
      </c>
      <c r="C5" s="1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17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18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19</v>
      </c>
      <c r="T5" s="3" t="s">
        <v>20</v>
      </c>
      <c r="U5" s="3" t="s">
        <v>21</v>
      </c>
    </row>
    <row r="7" spans="1:23" x14ac:dyDescent="0.25">
      <c r="A7">
        <v>1</v>
      </c>
      <c r="B7" t="s">
        <v>65</v>
      </c>
      <c r="C7" t="s">
        <v>55</v>
      </c>
      <c r="D7" s="2" t="s">
        <v>56</v>
      </c>
      <c r="E7" s="2">
        <v>32</v>
      </c>
      <c r="F7" s="2">
        <v>15</v>
      </c>
      <c r="G7" s="2">
        <v>29</v>
      </c>
      <c r="H7" s="2">
        <v>31</v>
      </c>
      <c r="I7" s="2">
        <f>SUM(E7:H7)</f>
        <v>107</v>
      </c>
      <c r="J7" s="2">
        <v>24</v>
      </c>
      <c r="K7" s="2">
        <v>35</v>
      </c>
      <c r="L7" s="2">
        <v>28</v>
      </c>
      <c r="M7" s="2">
        <v>28</v>
      </c>
      <c r="N7" s="2">
        <f>SUM(J7:M7)</f>
        <v>115</v>
      </c>
      <c r="O7" s="2">
        <v>28</v>
      </c>
      <c r="P7" s="2">
        <v>34</v>
      </c>
      <c r="Q7" s="2">
        <v>25</v>
      </c>
      <c r="R7" s="2">
        <v>19</v>
      </c>
      <c r="S7" s="2">
        <f>SUM(O7:R7)</f>
        <v>106</v>
      </c>
      <c r="T7" s="2">
        <f>SUM(S7,N7,I7)</f>
        <v>328</v>
      </c>
      <c r="U7" s="2">
        <v>2</v>
      </c>
    </row>
    <row r="9" spans="1:23" x14ac:dyDescent="0.25">
      <c r="A9">
        <v>1</v>
      </c>
      <c r="B9" t="s">
        <v>39</v>
      </c>
      <c r="C9" t="s">
        <v>24</v>
      </c>
      <c r="D9" s="2" t="s">
        <v>40</v>
      </c>
      <c r="E9" s="2">
        <v>41</v>
      </c>
      <c r="F9" s="2">
        <v>34</v>
      </c>
      <c r="G9" s="2">
        <v>41</v>
      </c>
      <c r="H9" s="2">
        <v>41</v>
      </c>
      <c r="I9" s="2">
        <f>SUM(E9:H9)</f>
        <v>157</v>
      </c>
      <c r="J9" s="2">
        <v>38</v>
      </c>
      <c r="K9" s="2">
        <v>38</v>
      </c>
      <c r="L9" s="2">
        <v>39</v>
      </c>
      <c r="M9" s="2">
        <v>42</v>
      </c>
      <c r="N9" s="2">
        <f>SUM(J9:M9)</f>
        <v>157</v>
      </c>
      <c r="O9" s="2">
        <v>40</v>
      </c>
      <c r="P9" s="2">
        <v>36</v>
      </c>
      <c r="Q9" s="2">
        <v>38</v>
      </c>
      <c r="R9" s="2">
        <v>36</v>
      </c>
      <c r="S9" s="2">
        <f>SUM(O9:R9)</f>
        <v>150</v>
      </c>
      <c r="T9" s="2">
        <f>SUM(S9,N9,I9)</f>
        <v>464</v>
      </c>
      <c r="U9" s="2">
        <v>2</v>
      </c>
    </row>
    <row r="11" spans="1:23" x14ac:dyDescent="0.25">
      <c r="A11">
        <v>1</v>
      </c>
      <c r="B11" t="s">
        <v>31</v>
      </c>
      <c r="C11" t="s">
        <v>24</v>
      </c>
      <c r="D11" s="2" t="s">
        <v>57</v>
      </c>
      <c r="E11" s="2">
        <v>47</v>
      </c>
      <c r="F11" s="2">
        <v>46</v>
      </c>
      <c r="G11" s="2">
        <v>48</v>
      </c>
      <c r="H11" s="2">
        <v>45</v>
      </c>
      <c r="I11" s="2">
        <f>SUM(E11:H11)</f>
        <v>186</v>
      </c>
      <c r="J11" s="2">
        <v>35</v>
      </c>
      <c r="K11" s="2">
        <v>44</v>
      </c>
      <c r="L11" s="2">
        <v>32</v>
      </c>
      <c r="M11" s="2">
        <v>39</v>
      </c>
      <c r="N11" s="2">
        <f>SUM(J11:M11)</f>
        <v>150</v>
      </c>
      <c r="O11" s="2">
        <v>29</v>
      </c>
      <c r="P11" s="2">
        <v>44</v>
      </c>
      <c r="Q11" s="2">
        <v>43</v>
      </c>
      <c r="R11" s="2">
        <v>46</v>
      </c>
      <c r="S11" s="2">
        <f>SUM(O11:R11)</f>
        <v>162</v>
      </c>
      <c r="T11" s="2">
        <f>SUM(S11,N11,I11)</f>
        <v>498</v>
      </c>
      <c r="U11" s="2">
        <v>9</v>
      </c>
      <c r="V11" s="4" t="s">
        <v>71</v>
      </c>
    </row>
    <row r="13" spans="1:23" x14ac:dyDescent="0.25">
      <c r="A13">
        <v>1</v>
      </c>
      <c r="B13" t="s">
        <v>23</v>
      </c>
      <c r="C13" t="s">
        <v>24</v>
      </c>
      <c r="D13" s="2" t="s">
        <v>25</v>
      </c>
      <c r="E13" s="2">
        <v>46</v>
      </c>
      <c r="F13" s="2">
        <v>48</v>
      </c>
      <c r="G13" s="2">
        <v>47</v>
      </c>
      <c r="H13" s="2">
        <v>48</v>
      </c>
      <c r="I13" s="2">
        <f>SUM(E13:H13)</f>
        <v>189</v>
      </c>
      <c r="J13" s="2">
        <v>48</v>
      </c>
      <c r="K13" s="2">
        <v>45</v>
      </c>
      <c r="L13" s="2">
        <v>49</v>
      </c>
      <c r="M13" s="2">
        <v>45</v>
      </c>
      <c r="N13" s="2">
        <f>SUM(J13:M13)</f>
        <v>187</v>
      </c>
      <c r="O13" s="2">
        <v>44</v>
      </c>
      <c r="P13" s="2">
        <v>45</v>
      </c>
      <c r="Q13" s="2">
        <v>46</v>
      </c>
      <c r="R13" s="2">
        <v>45</v>
      </c>
      <c r="S13" s="2">
        <f>SUM(O13:R13)</f>
        <v>180</v>
      </c>
      <c r="T13" s="2">
        <f>SUM(S13,N13,I13)</f>
        <v>556</v>
      </c>
      <c r="U13" s="2">
        <v>13</v>
      </c>
      <c r="V13" s="4" t="s">
        <v>71</v>
      </c>
    </row>
    <row r="14" spans="1:23" x14ac:dyDescent="0.25">
      <c r="A14">
        <v>2</v>
      </c>
      <c r="B14" t="s">
        <v>35</v>
      </c>
      <c r="C14" t="s">
        <v>24</v>
      </c>
      <c r="D14" s="2" t="s">
        <v>25</v>
      </c>
      <c r="E14" s="2">
        <v>48</v>
      </c>
      <c r="F14" s="2">
        <v>47</v>
      </c>
      <c r="G14" s="2">
        <v>40</v>
      </c>
      <c r="H14" s="2">
        <v>47</v>
      </c>
      <c r="I14" s="2">
        <f>SUM(E14:H14)</f>
        <v>182</v>
      </c>
      <c r="J14" s="2">
        <v>47</v>
      </c>
      <c r="K14" s="2">
        <v>43</v>
      </c>
      <c r="L14" s="2">
        <v>43</v>
      </c>
      <c r="M14" s="2">
        <v>45</v>
      </c>
      <c r="N14" s="2">
        <f>SUM(J14:M14)</f>
        <v>178</v>
      </c>
      <c r="O14" s="2">
        <v>40</v>
      </c>
      <c r="P14" s="2">
        <v>44</v>
      </c>
      <c r="Q14" s="2">
        <v>38</v>
      </c>
      <c r="R14" s="2">
        <v>45</v>
      </c>
      <c r="S14" s="2">
        <f>SUM(O14:R14)</f>
        <v>167</v>
      </c>
      <c r="T14" s="2">
        <f>SUM(S14,N14,I14)</f>
        <v>527</v>
      </c>
      <c r="U14" s="2">
        <v>6</v>
      </c>
      <c r="W14" s="1" t="s">
        <v>73</v>
      </c>
    </row>
    <row r="15" spans="1:23" x14ac:dyDescent="0.25">
      <c r="A15">
        <v>3</v>
      </c>
      <c r="B15" t="s">
        <v>54</v>
      </c>
      <c r="C15" t="s">
        <v>24</v>
      </c>
      <c r="D15" s="2" t="s">
        <v>25</v>
      </c>
      <c r="E15" s="2">
        <v>42</v>
      </c>
      <c r="F15" s="2">
        <v>44</v>
      </c>
      <c r="G15" s="2">
        <v>46</v>
      </c>
      <c r="H15" s="2">
        <v>43</v>
      </c>
      <c r="I15" s="2">
        <f>SUM(E15:H15)</f>
        <v>175</v>
      </c>
      <c r="J15" s="2">
        <v>46</v>
      </c>
      <c r="K15" s="2">
        <v>43</v>
      </c>
      <c r="L15" s="2">
        <v>41</v>
      </c>
      <c r="M15" s="2">
        <v>47</v>
      </c>
      <c r="N15" s="2">
        <f>SUM(J15:M15)</f>
        <v>177</v>
      </c>
      <c r="O15" s="2">
        <v>43</v>
      </c>
      <c r="P15" s="2">
        <v>36</v>
      </c>
      <c r="Q15" s="2">
        <v>45</v>
      </c>
      <c r="R15" s="2">
        <v>36</v>
      </c>
      <c r="S15" s="2">
        <f>SUM(O15:R15)</f>
        <v>160</v>
      </c>
      <c r="T15" s="2">
        <f>SUM(S15,N15,I15)</f>
        <v>512</v>
      </c>
      <c r="U15" s="2">
        <v>5</v>
      </c>
    </row>
    <row r="17" spans="1:22" x14ac:dyDescent="0.25">
      <c r="A17">
        <v>1</v>
      </c>
      <c r="B17" t="s">
        <v>45</v>
      </c>
      <c r="C17" t="s">
        <v>43</v>
      </c>
      <c r="D17" s="2" t="s">
        <v>46</v>
      </c>
      <c r="E17" s="2">
        <v>21</v>
      </c>
      <c r="F17" s="2">
        <v>34</v>
      </c>
      <c r="G17" s="2">
        <v>31</v>
      </c>
      <c r="H17" s="2">
        <v>26</v>
      </c>
      <c r="I17" s="2">
        <f>SUM(E17:H17)</f>
        <v>112</v>
      </c>
      <c r="J17" s="2">
        <v>42</v>
      </c>
      <c r="K17" s="2">
        <v>27</v>
      </c>
      <c r="L17" s="2">
        <v>26</v>
      </c>
      <c r="M17" s="2">
        <v>23</v>
      </c>
      <c r="N17" s="2">
        <f>SUM(J17:M17)</f>
        <v>118</v>
      </c>
      <c r="O17" s="2">
        <v>25</v>
      </c>
      <c r="P17" s="2">
        <v>33</v>
      </c>
      <c r="Q17" s="2">
        <v>36</v>
      </c>
      <c r="R17" s="2">
        <v>30</v>
      </c>
      <c r="S17" s="2">
        <f>SUM(O17:R17)</f>
        <v>124</v>
      </c>
      <c r="T17" s="2">
        <f>SUM(S17,N17,I17)</f>
        <v>354</v>
      </c>
      <c r="U17" s="2">
        <v>0</v>
      </c>
    </row>
    <row r="19" spans="1:22" x14ac:dyDescent="0.25">
      <c r="A19">
        <v>1</v>
      </c>
      <c r="B19" t="s">
        <v>66</v>
      </c>
      <c r="C19" t="s">
        <v>67</v>
      </c>
      <c r="D19" s="2" t="s">
        <v>44</v>
      </c>
      <c r="E19" s="2">
        <v>44</v>
      </c>
      <c r="F19" s="2">
        <v>37</v>
      </c>
      <c r="G19" s="2">
        <v>46</v>
      </c>
      <c r="H19" s="2">
        <v>46</v>
      </c>
      <c r="I19" s="2">
        <f>SUM(E19:H19)</f>
        <v>173</v>
      </c>
      <c r="J19" s="2">
        <v>34</v>
      </c>
      <c r="K19" s="2">
        <v>48</v>
      </c>
      <c r="L19" s="2">
        <v>48</v>
      </c>
      <c r="M19" s="2">
        <v>47</v>
      </c>
      <c r="N19" s="2">
        <f>SUM(J19:M19)</f>
        <v>177</v>
      </c>
      <c r="O19" s="2">
        <v>34</v>
      </c>
      <c r="P19" s="2">
        <v>45</v>
      </c>
      <c r="Q19" s="2">
        <v>34</v>
      </c>
      <c r="R19" s="2">
        <v>43</v>
      </c>
      <c r="S19" s="2">
        <f>SUM(O19:R19)</f>
        <v>156</v>
      </c>
      <c r="T19" s="2">
        <f>SUM(S19,N19,I19)</f>
        <v>506</v>
      </c>
      <c r="U19" s="2">
        <v>4</v>
      </c>
      <c r="V19" s="4" t="s">
        <v>71</v>
      </c>
    </row>
    <row r="20" spans="1:22" x14ac:dyDescent="0.25">
      <c r="A20">
        <v>2</v>
      </c>
      <c r="B20" t="s">
        <v>47</v>
      </c>
      <c r="C20" t="s">
        <v>24</v>
      </c>
      <c r="D20" s="2" t="s">
        <v>44</v>
      </c>
      <c r="E20" s="2">
        <v>42</v>
      </c>
      <c r="F20" s="2">
        <v>42</v>
      </c>
      <c r="G20" s="2">
        <v>46</v>
      </c>
      <c r="H20" s="2">
        <v>38</v>
      </c>
      <c r="I20" s="2">
        <f>SUM(E20:H20)</f>
        <v>168</v>
      </c>
      <c r="J20" s="2">
        <v>38</v>
      </c>
      <c r="K20" s="2">
        <v>21</v>
      </c>
      <c r="L20" s="2">
        <v>44</v>
      </c>
      <c r="M20" s="2">
        <v>37</v>
      </c>
      <c r="N20" s="2">
        <f>SUM(J20:M20)</f>
        <v>140</v>
      </c>
      <c r="O20" s="2">
        <v>34</v>
      </c>
      <c r="P20" s="2">
        <v>27</v>
      </c>
      <c r="Q20" s="2">
        <v>14</v>
      </c>
      <c r="R20" s="2">
        <v>24</v>
      </c>
      <c r="S20" s="2">
        <f>SUM(O20:R20)</f>
        <v>99</v>
      </c>
      <c r="T20" s="2">
        <f>SUM(S20,N20,I20)</f>
        <v>407</v>
      </c>
      <c r="U20" s="2">
        <v>2</v>
      </c>
    </row>
    <row r="21" spans="1:22" x14ac:dyDescent="0.25">
      <c r="A21">
        <v>3</v>
      </c>
      <c r="B21" t="s">
        <v>49</v>
      </c>
      <c r="C21" t="s">
        <v>24</v>
      </c>
      <c r="D21" s="2" t="s">
        <v>44</v>
      </c>
      <c r="E21" s="2">
        <v>30</v>
      </c>
      <c r="F21" s="2">
        <v>42</v>
      </c>
      <c r="G21" s="2">
        <v>30</v>
      </c>
      <c r="H21" s="2">
        <v>36</v>
      </c>
      <c r="I21" s="2">
        <f>SUM(E21:H21)</f>
        <v>138</v>
      </c>
      <c r="J21" s="2">
        <v>31</v>
      </c>
      <c r="K21" s="2">
        <v>19</v>
      </c>
      <c r="L21" s="2">
        <v>19</v>
      </c>
      <c r="M21" s="2">
        <v>35</v>
      </c>
      <c r="N21" s="2">
        <f>SUM(J21:M21)</f>
        <v>104</v>
      </c>
      <c r="O21" s="2">
        <v>35</v>
      </c>
      <c r="P21" s="2">
        <v>38</v>
      </c>
      <c r="Q21" s="2">
        <v>31</v>
      </c>
      <c r="R21" s="2">
        <v>36</v>
      </c>
      <c r="S21" s="2">
        <f>SUM(O21:R21)</f>
        <v>140</v>
      </c>
      <c r="T21" s="2">
        <f>SUM(S21,N21,I21)</f>
        <v>382</v>
      </c>
      <c r="U21" s="2">
        <v>2</v>
      </c>
    </row>
    <row r="22" spans="1:22" x14ac:dyDescent="0.25">
      <c r="A22">
        <v>4</v>
      </c>
      <c r="B22" t="s">
        <v>42</v>
      </c>
      <c r="C22" t="s">
        <v>43</v>
      </c>
      <c r="D22" s="2" t="s">
        <v>44</v>
      </c>
      <c r="E22" s="2">
        <v>36</v>
      </c>
      <c r="F22" s="2">
        <v>17</v>
      </c>
      <c r="G22" s="2">
        <v>18</v>
      </c>
      <c r="H22" s="2">
        <v>13</v>
      </c>
      <c r="I22" s="2">
        <f>SUM(E22:H22)</f>
        <v>84</v>
      </c>
      <c r="J22" s="2">
        <v>36</v>
      </c>
      <c r="K22" s="2">
        <v>40</v>
      </c>
      <c r="L22" s="2">
        <v>31</v>
      </c>
      <c r="M22" s="2">
        <v>40</v>
      </c>
      <c r="N22" s="2">
        <f>SUM(J22:M22)</f>
        <v>147</v>
      </c>
      <c r="O22" s="2">
        <v>16</v>
      </c>
      <c r="P22" s="2">
        <v>37</v>
      </c>
      <c r="Q22" s="2">
        <v>28</v>
      </c>
      <c r="R22" s="2">
        <v>23</v>
      </c>
      <c r="S22" s="2">
        <f>SUM(O22:R22)</f>
        <v>104</v>
      </c>
      <c r="T22" s="2">
        <f>SUM(S22,N22,I22)</f>
        <v>335</v>
      </c>
      <c r="U22" s="2">
        <v>3</v>
      </c>
    </row>
    <row r="24" spans="1:22" x14ac:dyDescent="0.25">
      <c r="A24">
        <v>1</v>
      </c>
      <c r="B24" t="s">
        <v>70</v>
      </c>
      <c r="C24" t="s">
        <v>43</v>
      </c>
      <c r="D24" s="2" t="s">
        <v>27</v>
      </c>
      <c r="E24" s="2">
        <v>40</v>
      </c>
      <c r="F24" s="2">
        <v>46</v>
      </c>
      <c r="G24" s="2">
        <v>48</v>
      </c>
      <c r="H24" s="2">
        <v>42</v>
      </c>
      <c r="I24" s="2">
        <f>SUM(E24:H24)</f>
        <v>176</v>
      </c>
      <c r="J24" s="2">
        <v>42</v>
      </c>
      <c r="K24" s="2">
        <v>44</v>
      </c>
      <c r="L24" s="2">
        <v>46</v>
      </c>
      <c r="M24" s="2">
        <v>48</v>
      </c>
      <c r="N24" s="2">
        <f>SUM(J24:M24)</f>
        <v>180</v>
      </c>
      <c r="O24" s="2">
        <v>42</v>
      </c>
      <c r="P24" s="2">
        <v>38</v>
      </c>
      <c r="Q24" s="2">
        <v>40</v>
      </c>
      <c r="R24" s="2">
        <v>42</v>
      </c>
      <c r="S24" s="2">
        <f>SUM(O24:R24)</f>
        <v>162</v>
      </c>
      <c r="T24" s="2">
        <f>SUM(S24,N24,I24)</f>
        <v>518</v>
      </c>
      <c r="U24" s="2">
        <v>7</v>
      </c>
    </row>
    <row r="25" spans="1:22" x14ac:dyDescent="0.25">
      <c r="A25">
        <v>2</v>
      </c>
      <c r="B25" t="s">
        <v>50</v>
      </c>
      <c r="C25" t="s">
        <v>24</v>
      </c>
      <c r="D25" s="2" t="s">
        <v>27</v>
      </c>
      <c r="E25" s="2">
        <v>39</v>
      </c>
      <c r="F25" s="2">
        <v>39</v>
      </c>
      <c r="G25" s="2">
        <v>39</v>
      </c>
      <c r="H25" s="2">
        <v>38</v>
      </c>
      <c r="I25" s="2">
        <f>SUM(E25:H25)</f>
        <v>155</v>
      </c>
      <c r="J25" s="2">
        <v>43</v>
      </c>
      <c r="K25" s="2">
        <v>44</v>
      </c>
      <c r="L25" s="2">
        <v>43</v>
      </c>
      <c r="M25" s="2">
        <v>40</v>
      </c>
      <c r="N25" s="2">
        <f>SUM(J25:M25)</f>
        <v>170</v>
      </c>
      <c r="O25" s="2">
        <v>39</v>
      </c>
      <c r="P25" s="2">
        <v>44</v>
      </c>
      <c r="Q25" s="2">
        <v>36</v>
      </c>
      <c r="R25" s="2">
        <v>37</v>
      </c>
      <c r="S25" s="2">
        <f>SUM(O25:R25)</f>
        <v>156</v>
      </c>
      <c r="T25" s="2">
        <f>SUM(S25,N25,I25)</f>
        <v>481</v>
      </c>
      <c r="U25" s="2">
        <v>2</v>
      </c>
    </row>
    <row r="26" spans="1:22" x14ac:dyDescent="0.25">
      <c r="A26">
        <v>3</v>
      </c>
      <c r="B26" t="s">
        <v>41</v>
      </c>
      <c r="C26" t="s">
        <v>24</v>
      </c>
      <c r="D26" s="2" t="s">
        <v>27</v>
      </c>
      <c r="E26" s="2">
        <v>38</v>
      </c>
      <c r="F26" s="2">
        <v>44</v>
      </c>
      <c r="G26" s="2">
        <v>42</v>
      </c>
      <c r="H26" s="2">
        <v>40</v>
      </c>
      <c r="I26" s="2">
        <f>SUM(E26:H26)</f>
        <v>164</v>
      </c>
      <c r="J26" s="2">
        <v>36</v>
      </c>
      <c r="K26" s="2">
        <v>46</v>
      </c>
      <c r="L26" s="2">
        <v>41</v>
      </c>
      <c r="M26" s="2">
        <v>44</v>
      </c>
      <c r="N26" s="2">
        <f>SUM(J26:M26)</f>
        <v>167</v>
      </c>
      <c r="O26" s="2">
        <v>21</v>
      </c>
      <c r="P26" s="2">
        <v>41</v>
      </c>
      <c r="Q26" s="2">
        <v>41</v>
      </c>
      <c r="R26" s="2">
        <v>46</v>
      </c>
      <c r="S26" s="2">
        <f>SUM(O26:R26)</f>
        <v>149</v>
      </c>
      <c r="T26" s="2">
        <f>SUM(S26,N26,I26)</f>
        <v>480</v>
      </c>
      <c r="U26" s="2">
        <v>1</v>
      </c>
    </row>
    <row r="27" spans="1:22" x14ac:dyDescent="0.25">
      <c r="A27">
        <v>4</v>
      </c>
      <c r="B27" t="s">
        <v>34</v>
      </c>
      <c r="C27" t="s">
        <v>24</v>
      </c>
      <c r="D27" s="2" t="s">
        <v>27</v>
      </c>
      <c r="E27" s="2">
        <v>41</v>
      </c>
      <c r="F27" s="2">
        <v>42</v>
      </c>
      <c r="G27" s="2">
        <v>44</v>
      </c>
      <c r="H27" s="2">
        <v>45</v>
      </c>
      <c r="I27" s="2">
        <f>SUM(E27:H27)</f>
        <v>172</v>
      </c>
      <c r="J27" s="2">
        <v>43</v>
      </c>
      <c r="K27" s="2">
        <v>45</v>
      </c>
      <c r="L27" s="2">
        <v>34</v>
      </c>
      <c r="M27" s="2">
        <v>40</v>
      </c>
      <c r="N27" s="2">
        <f>SUM(J27:M27)</f>
        <v>162</v>
      </c>
      <c r="O27" s="2">
        <v>40</v>
      </c>
      <c r="P27" s="2">
        <v>39</v>
      </c>
      <c r="Q27" s="2">
        <v>34</v>
      </c>
      <c r="R27" s="2">
        <v>31</v>
      </c>
      <c r="S27" s="2">
        <f>SUM(O27:R27)</f>
        <v>144</v>
      </c>
      <c r="T27" s="2">
        <f>SUM(S27,N27,I27)</f>
        <v>478</v>
      </c>
      <c r="U27" s="2">
        <v>4</v>
      </c>
    </row>
    <row r="28" spans="1:22" x14ac:dyDescent="0.25">
      <c r="A28">
        <v>5</v>
      </c>
      <c r="B28" t="s">
        <v>38</v>
      </c>
      <c r="C28" t="s">
        <v>24</v>
      </c>
      <c r="D28" s="2" t="s">
        <v>27</v>
      </c>
      <c r="E28" s="2">
        <v>42</v>
      </c>
      <c r="F28" s="2">
        <v>44</v>
      </c>
      <c r="G28" s="2">
        <v>43</v>
      </c>
      <c r="H28" s="2">
        <v>47</v>
      </c>
      <c r="I28" s="2">
        <f>SUM(E28:H28)</f>
        <v>176</v>
      </c>
      <c r="J28" s="2">
        <v>36</v>
      </c>
      <c r="K28" s="2">
        <v>46</v>
      </c>
      <c r="L28" s="2">
        <v>43</v>
      </c>
      <c r="M28" s="2">
        <v>42</v>
      </c>
      <c r="N28" s="2">
        <f>SUM(J28:M28)</f>
        <v>167</v>
      </c>
      <c r="O28" s="2">
        <v>31</v>
      </c>
      <c r="P28" s="2">
        <v>31</v>
      </c>
      <c r="Q28" s="2">
        <v>35</v>
      </c>
      <c r="R28" s="2">
        <v>30</v>
      </c>
      <c r="S28" s="2">
        <f>SUM(O28:R28)</f>
        <v>127</v>
      </c>
      <c r="T28" s="2">
        <f>SUM(S28,N28,I28)</f>
        <v>470</v>
      </c>
      <c r="U28" s="2">
        <v>0</v>
      </c>
    </row>
    <row r="29" spans="1:22" x14ac:dyDescent="0.25">
      <c r="A29">
        <v>6</v>
      </c>
      <c r="B29" t="s">
        <v>51</v>
      </c>
      <c r="C29" t="s">
        <v>24</v>
      </c>
      <c r="D29" s="2" t="s">
        <v>27</v>
      </c>
      <c r="E29" s="2">
        <v>40</v>
      </c>
      <c r="F29" s="2">
        <v>36</v>
      </c>
      <c r="G29" s="2">
        <v>34</v>
      </c>
      <c r="H29" s="2">
        <v>37</v>
      </c>
      <c r="I29" s="2">
        <f>SUM(E29:H29)</f>
        <v>147</v>
      </c>
      <c r="J29" s="2">
        <v>46</v>
      </c>
      <c r="K29" s="2">
        <v>43</v>
      </c>
      <c r="L29" s="2">
        <v>39</v>
      </c>
      <c r="M29" s="2">
        <v>40</v>
      </c>
      <c r="N29" s="2">
        <f>SUM(J29:M29)</f>
        <v>168</v>
      </c>
      <c r="O29" s="2">
        <v>21</v>
      </c>
      <c r="P29" s="2">
        <v>40</v>
      </c>
      <c r="Q29" s="2">
        <v>40</v>
      </c>
      <c r="R29" s="2">
        <v>34</v>
      </c>
      <c r="S29" s="2">
        <f>SUM(O29:R29)</f>
        <v>135</v>
      </c>
      <c r="T29" s="2">
        <f>SUM(S29,N29,I29)</f>
        <v>450</v>
      </c>
      <c r="U29" s="2">
        <v>6</v>
      </c>
    </row>
    <row r="30" spans="1:22" x14ac:dyDescent="0.25">
      <c r="A30">
        <v>7</v>
      </c>
      <c r="B30" t="s">
        <v>26</v>
      </c>
      <c r="C30" t="s">
        <v>24</v>
      </c>
      <c r="D30" s="2" t="s">
        <v>27</v>
      </c>
      <c r="E30" s="2">
        <v>41</v>
      </c>
      <c r="F30" s="2">
        <v>38</v>
      </c>
      <c r="G30" s="2">
        <v>33</v>
      </c>
      <c r="H30" s="2">
        <v>39</v>
      </c>
      <c r="I30" s="2">
        <f>SUM(E30:H30)</f>
        <v>151</v>
      </c>
      <c r="J30" s="2">
        <v>32</v>
      </c>
      <c r="K30" s="2">
        <v>41</v>
      </c>
      <c r="L30" s="2">
        <v>43</v>
      </c>
      <c r="M30" s="2">
        <v>43</v>
      </c>
      <c r="N30" s="2">
        <f>SUM(J30:M30)</f>
        <v>159</v>
      </c>
      <c r="O30" s="2">
        <v>41</v>
      </c>
      <c r="P30" s="2">
        <v>40</v>
      </c>
      <c r="Q30" s="2">
        <v>28</v>
      </c>
      <c r="R30" s="2">
        <v>28</v>
      </c>
      <c r="S30" s="2">
        <f>SUM(O30:R30)</f>
        <v>137</v>
      </c>
      <c r="T30" s="2">
        <f>SUM(S30,N30,I30)</f>
        <v>447</v>
      </c>
      <c r="U30" s="2">
        <v>3</v>
      </c>
    </row>
    <row r="31" spans="1:22" x14ac:dyDescent="0.25">
      <c r="A31">
        <v>8</v>
      </c>
      <c r="B31" t="s">
        <v>33</v>
      </c>
      <c r="C31" t="s">
        <v>24</v>
      </c>
      <c r="D31" s="2" t="s">
        <v>27</v>
      </c>
      <c r="E31" s="2">
        <v>29</v>
      </c>
      <c r="F31" s="2">
        <v>34</v>
      </c>
      <c r="G31" s="2">
        <v>39</v>
      </c>
      <c r="H31" s="2">
        <v>41</v>
      </c>
      <c r="I31" s="2">
        <f>SUM(E31:H31)</f>
        <v>143</v>
      </c>
      <c r="J31" s="2">
        <v>35</v>
      </c>
      <c r="K31" s="2">
        <v>44</v>
      </c>
      <c r="L31" s="2">
        <v>46</v>
      </c>
      <c r="M31" s="2">
        <v>41</v>
      </c>
      <c r="N31" s="2">
        <f>SUM(J31:M31)</f>
        <v>166</v>
      </c>
      <c r="O31" s="2">
        <v>31</v>
      </c>
      <c r="P31" s="2">
        <v>30</v>
      </c>
      <c r="Q31" s="2">
        <v>30</v>
      </c>
      <c r="R31" s="2">
        <v>25</v>
      </c>
      <c r="S31" s="2">
        <f>SUM(O31:R31)</f>
        <v>116</v>
      </c>
      <c r="T31" s="2">
        <f>SUM(S31,N31,I31)</f>
        <v>425</v>
      </c>
      <c r="U31" s="2">
        <v>3</v>
      </c>
    </row>
    <row r="32" spans="1:22" x14ac:dyDescent="0.25">
      <c r="A32">
        <v>9</v>
      </c>
      <c r="B32" t="s">
        <v>30</v>
      </c>
      <c r="C32" t="s">
        <v>24</v>
      </c>
      <c r="D32" s="2" t="s">
        <v>27</v>
      </c>
      <c r="E32" s="2">
        <v>38</v>
      </c>
      <c r="F32" s="2">
        <v>43</v>
      </c>
      <c r="G32" s="2">
        <v>33</v>
      </c>
      <c r="H32" s="2">
        <v>38</v>
      </c>
      <c r="I32" s="2">
        <f>SUM(E32:H32)</f>
        <v>152</v>
      </c>
      <c r="J32" s="2">
        <v>42</v>
      </c>
      <c r="K32" s="2">
        <v>43</v>
      </c>
      <c r="L32" s="2">
        <v>37</v>
      </c>
      <c r="M32" s="2">
        <v>39</v>
      </c>
      <c r="N32" s="2">
        <f>SUM(J32:M32)</f>
        <v>161</v>
      </c>
      <c r="O32" s="2">
        <v>30</v>
      </c>
      <c r="P32" s="2">
        <v>15</v>
      </c>
      <c r="Q32" s="2">
        <v>32</v>
      </c>
      <c r="R32" s="2">
        <v>33</v>
      </c>
      <c r="S32" s="2">
        <f>SUM(O32:R32)</f>
        <v>110</v>
      </c>
      <c r="T32" s="2">
        <f>SUM(S32,N32,I32)</f>
        <v>423</v>
      </c>
      <c r="U32" s="2">
        <v>2</v>
      </c>
    </row>
    <row r="33" spans="1:23" x14ac:dyDescent="0.25">
      <c r="A33">
        <v>10</v>
      </c>
      <c r="B33" t="s">
        <v>60</v>
      </c>
      <c r="C33" t="s">
        <v>59</v>
      </c>
      <c r="D33" s="2" t="s">
        <v>27</v>
      </c>
      <c r="E33" s="2">
        <v>38</v>
      </c>
      <c r="F33" s="2">
        <v>33</v>
      </c>
      <c r="G33" s="2">
        <v>39</v>
      </c>
      <c r="H33" s="2">
        <v>31</v>
      </c>
      <c r="I33" s="2">
        <f>SUM(E33:H33)</f>
        <v>141</v>
      </c>
      <c r="J33" s="2">
        <v>30</v>
      </c>
      <c r="K33" s="2">
        <v>28</v>
      </c>
      <c r="L33" s="2">
        <v>39</v>
      </c>
      <c r="M33" s="2">
        <v>31</v>
      </c>
      <c r="N33" s="2">
        <f>SUM(J33:M33)</f>
        <v>128</v>
      </c>
      <c r="O33" s="2">
        <v>33</v>
      </c>
      <c r="P33" s="2">
        <v>28</v>
      </c>
      <c r="Q33" s="2">
        <v>30</v>
      </c>
      <c r="R33" s="2">
        <v>21</v>
      </c>
      <c r="S33" s="2">
        <f>SUM(O33:R33)</f>
        <v>112</v>
      </c>
      <c r="T33" s="2">
        <f>SUM(S33,N33,I33)</f>
        <v>381</v>
      </c>
      <c r="U33" s="2">
        <v>5</v>
      </c>
    </row>
    <row r="34" spans="1:23" x14ac:dyDescent="0.25">
      <c r="A34">
        <v>11</v>
      </c>
      <c r="B34" t="s">
        <v>58</v>
      </c>
      <c r="C34" t="s">
        <v>59</v>
      </c>
      <c r="D34" s="2" t="s">
        <v>27</v>
      </c>
      <c r="E34" s="2">
        <v>23</v>
      </c>
      <c r="F34" s="2">
        <v>43</v>
      </c>
      <c r="G34" s="2">
        <v>37</v>
      </c>
      <c r="H34" s="2">
        <v>37</v>
      </c>
      <c r="I34" s="2">
        <f>SUM(E34:H34)</f>
        <v>140</v>
      </c>
      <c r="J34" s="2">
        <v>33</v>
      </c>
      <c r="K34" s="2">
        <v>39</v>
      </c>
      <c r="L34" s="2">
        <v>21</v>
      </c>
      <c r="M34" s="2">
        <v>21</v>
      </c>
      <c r="N34" s="2">
        <f>SUM(J34:M34)</f>
        <v>114</v>
      </c>
      <c r="O34" s="2">
        <v>17</v>
      </c>
      <c r="P34" s="2">
        <v>30</v>
      </c>
      <c r="Q34" s="2">
        <v>15</v>
      </c>
      <c r="R34" s="2">
        <v>32</v>
      </c>
      <c r="S34" s="2">
        <f>SUM(O34:R34)</f>
        <v>94</v>
      </c>
      <c r="T34" s="2">
        <f>SUM(S34,N34,I34)</f>
        <v>348</v>
      </c>
      <c r="U34" s="2">
        <v>0</v>
      </c>
    </row>
    <row r="36" spans="1:23" x14ac:dyDescent="0.25">
      <c r="A36">
        <v>1</v>
      </c>
      <c r="B36" t="s">
        <v>64</v>
      </c>
      <c r="C36" t="s">
        <v>63</v>
      </c>
      <c r="D36" s="2" t="s">
        <v>29</v>
      </c>
      <c r="E36" s="2">
        <v>45</v>
      </c>
      <c r="F36" s="2">
        <v>41</v>
      </c>
      <c r="G36" s="2">
        <v>45</v>
      </c>
      <c r="H36" s="2">
        <v>43</v>
      </c>
      <c r="I36" s="2">
        <f>SUM(E36:H36)</f>
        <v>174</v>
      </c>
      <c r="J36" s="2">
        <v>44</v>
      </c>
      <c r="K36" s="2">
        <v>46</v>
      </c>
      <c r="L36" s="2">
        <v>37</v>
      </c>
      <c r="M36" s="2">
        <v>47</v>
      </c>
      <c r="N36" s="2">
        <f>SUM(J36:M36)</f>
        <v>174</v>
      </c>
      <c r="O36" s="2">
        <v>41</v>
      </c>
      <c r="P36" s="2">
        <v>44</v>
      </c>
      <c r="Q36" s="2">
        <v>41</v>
      </c>
      <c r="R36" s="2">
        <v>44</v>
      </c>
      <c r="S36" s="2">
        <f>SUM(O36:R36)</f>
        <v>170</v>
      </c>
      <c r="T36" s="2">
        <f>SUM(S36,N36,I36)</f>
        <v>518</v>
      </c>
      <c r="U36" s="2">
        <v>9</v>
      </c>
    </row>
    <row r="37" spans="1:23" x14ac:dyDescent="0.25">
      <c r="A37">
        <v>2</v>
      </c>
      <c r="B37" t="s">
        <v>28</v>
      </c>
      <c r="C37" t="s">
        <v>24</v>
      </c>
      <c r="D37" s="2" t="s">
        <v>29</v>
      </c>
      <c r="E37" s="2">
        <v>44</v>
      </c>
      <c r="F37" s="2">
        <v>41</v>
      </c>
      <c r="G37" s="2">
        <v>44</v>
      </c>
      <c r="H37" s="2">
        <v>39</v>
      </c>
      <c r="I37" s="2">
        <f>SUM(E37:H37)</f>
        <v>168</v>
      </c>
      <c r="J37" s="2">
        <v>35</v>
      </c>
      <c r="K37" s="2">
        <v>42</v>
      </c>
      <c r="L37" s="2">
        <v>43</v>
      </c>
      <c r="M37" s="2">
        <v>39</v>
      </c>
      <c r="N37" s="2">
        <f>SUM(J37:M37)</f>
        <v>159</v>
      </c>
      <c r="O37" s="2">
        <v>33</v>
      </c>
      <c r="P37" s="2">
        <v>43</v>
      </c>
      <c r="Q37" s="2">
        <v>40</v>
      </c>
      <c r="R37" s="2">
        <v>35</v>
      </c>
      <c r="S37" s="2">
        <f>SUM(O37:R37)</f>
        <v>151</v>
      </c>
      <c r="T37" s="2">
        <f>SUM(S37,N37,I37)</f>
        <v>478</v>
      </c>
      <c r="U37" s="2">
        <v>3</v>
      </c>
    </row>
    <row r="39" spans="1:23" x14ac:dyDescent="0.25">
      <c r="A39">
        <v>1</v>
      </c>
      <c r="B39" t="s">
        <v>23</v>
      </c>
      <c r="C39" t="s">
        <v>24</v>
      </c>
      <c r="D39" s="2" t="s">
        <v>32</v>
      </c>
      <c r="E39" s="2">
        <v>47</v>
      </c>
      <c r="F39" s="2">
        <v>48</v>
      </c>
      <c r="G39" s="2">
        <v>47</v>
      </c>
      <c r="H39" s="2">
        <v>49</v>
      </c>
      <c r="I39" s="2">
        <f>SUM(E39:H39)</f>
        <v>191</v>
      </c>
      <c r="J39" s="2">
        <v>50</v>
      </c>
      <c r="K39" s="2">
        <v>48</v>
      </c>
      <c r="L39" s="2">
        <v>46</v>
      </c>
      <c r="M39" s="2">
        <v>47</v>
      </c>
      <c r="N39" s="2">
        <f>SUM(J39:M39)</f>
        <v>191</v>
      </c>
      <c r="O39" s="2">
        <v>45</v>
      </c>
      <c r="P39" s="2">
        <v>48</v>
      </c>
      <c r="Q39" s="2">
        <v>48</v>
      </c>
      <c r="R39" s="2">
        <v>48</v>
      </c>
      <c r="S39" s="2">
        <f>SUM(O39:R39)</f>
        <v>189</v>
      </c>
      <c r="T39" s="2">
        <f>SUM(S39,N39,I39)</f>
        <v>571</v>
      </c>
      <c r="U39" s="2">
        <v>15</v>
      </c>
      <c r="V39" s="4" t="s">
        <v>72</v>
      </c>
    </row>
    <row r="40" spans="1:23" x14ac:dyDescent="0.25">
      <c r="A40">
        <v>2</v>
      </c>
      <c r="B40" t="s">
        <v>69</v>
      </c>
      <c r="C40" t="s">
        <v>43</v>
      </c>
      <c r="D40" s="2" t="s">
        <v>32</v>
      </c>
      <c r="E40" s="2">
        <v>47</v>
      </c>
      <c r="F40" s="2">
        <v>50</v>
      </c>
      <c r="G40" s="2">
        <v>49</v>
      </c>
      <c r="H40" s="2">
        <v>49</v>
      </c>
      <c r="I40" s="2">
        <f>SUM(E40:H40)</f>
        <v>195</v>
      </c>
      <c r="J40" s="2">
        <v>46</v>
      </c>
      <c r="K40" s="2">
        <v>48</v>
      </c>
      <c r="L40" s="2">
        <v>48</v>
      </c>
      <c r="M40" s="2">
        <v>48</v>
      </c>
      <c r="N40" s="2">
        <f>SUM(J40:M40)</f>
        <v>190</v>
      </c>
      <c r="O40" s="2">
        <v>45</v>
      </c>
      <c r="P40" s="2">
        <v>47</v>
      </c>
      <c r="Q40" s="2">
        <v>44</v>
      </c>
      <c r="R40" s="2">
        <v>45</v>
      </c>
      <c r="S40" s="2">
        <f>SUM(O40:R40)</f>
        <v>181</v>
      </c>
      <c r="T40" s="2">
        <f>SUM(S40,N40,I40)</f>
        <v>566</v>
      </c>
      <c r="U40" s="2">
        <v>20</v>
      </c>
      <c r="V40" s="4" t="s">
        <v>72</v>
      </c>
    </row>
    <row r="41" spans="1:23" x14ac:dyDescent="0.25">
      <c r="A41">
        <v>3</v>
      </c>
      <c r="B41" t="s">
        <v>31</v>
      </c>
      <c r="C41" t="s">
        <v>24</v>
      </c>
      <c r="D41" s="2" t="s">
        <v>32</v>
      </c>
      <c r="E41" s="2">
        <v>44</v>
      </c>
      <c r="F41" s="2">
        <v>47</v>
      </c>
      <c r="G41" s="2">
        <v>48</v>
      </c>
      <c r="H41" s="2">
        <v>49</v>
      </c>
      <c r="I41" s="2">
        <f>SUM(E41:H41)</f>
        <v>188</v>
      </c>
      <c r="J41" s="2">
        <v>47</v>
      </c>
      <c r="K41" s="2">
        <v>46</v>
      </c>
      <c r="L41" s="2">
        <v>46</v>
      </c>
      <c r="M41" s="2">
        <v>48</v>
      </c>
      <c r="N41" s="2">
        <f>SUM(J41:M41)</f>
        <v>187</v>
      </c>
      <c r="O41" s="2">
        <v>47</v>
      </c>
      <c r="P41" s="2">
        <v>46</v>
      </c>
      <c r="Q41" s="2">
        <v>45</v>
      </c>
      <c r="R41" s="2">
        <v>46</v>
      </c>
      <c r="S41" s="2">
        <f>SUM(O41:R41)</f>
        <v>184</v>
      </c>
      <c r="T41" s="2">
        <f>SUM(S41,N41,I41)</f>
        <v>559</v>
      </c>
      <c r="U41" s="2">
        <v>9</v>
      </c>
      <c r="V41" s="4" t="s">
        <v>71</v>
      </c>
    </row>
    <row r="42" spans="1:23" x14ac:dyDescent="0.25">
      <c r="A42">
        <v>4</v>
      </c>
      <c r="B42" t="s">
        <v>62</v>
      </c>
      <c r="C42" t="s">
        <v>63</v>
      </c>
      <c r="D42" s="2" t="s">
        <v>32</v>
      </c>
      <c r="E42" s="2">
        <v>47</v>
      </c>
      <c r="F42" s="2">
        <v>47</v>
      </c>
      <c r="G42" s="2">
        <v>49</v>
      </c>
      <c r="H42" s="2">
        <v>48</v>
      </c>
      <c r="I42" s="2">
        <f>SUM(E42:H42)</f>
        <v>191</v>
      </c>
      <c r="J42" s="2">
        <v>46</v>
      </c>
      <c r="K42" s="2">
        <v>46</v>
      </c>
      <c r="L42" s="2">
        <v>50</v>
      </c>
      <c r="M42" s="2">
        <v>43</v>
      </c>
      <c r="N42" s="2">
        <f>SUM(J42:M42)</f>
        <v>185</v>
      </c>
      <c r="O42" s="2">
        <v>36</v>
      </c>
      <c r="P42" s="2">
        <v>49</v>
      </c>
      <c r="Q42" s="2">
        <v>45</v>
      </c>
      <c r="R42" s="2">
        <v>45</v>
      </c>
      <c r="S42" s="2">
        <f>SUM(O42:R42)</f>
        <v>175</v>
      </c>
      <c r="T42" s="2">
        <f>SUM(S42,N42,I42)</f>
        <v>551</v>
      </c>
      <c r="U42" s="2">
        <v>15</v>
      </c>
      <c r="V42" s="4" t="s">
        <v>71</v>
      </c>
    </row>
    <row r="43" spans="1:23" x14ac:dyDescent="0.25">
      <c r="A43">
        <v>5</v>
      </c>
      <c r="B43" t="s">
        <v>52</v>
      </c>
      <c r="C43" t="s">
        <v>53</v>
      </c>
      <c r="D43" s="2" t="s">
        <v>32</v>
      </c>
      <c r="E43" s="2">
        <v>45</v>
      </c>
      <c r="F43" s="2">
        <v>46</v>
      </c>
      <c r="G43" s="2">
        <v>46</v>
      </c>
      <c r="H43" s="2">
        <v>48</v>
      </c>
      <c r="I43" s="2">
        <f>SUM(E43:H43)</f>
        <v>185</v>
      </c>
      <c r="J43" s="2">
        <v>43</v>
      </c>
      <c r="K43" s="2">
        <v>45</v>
      </c>
      <c r="L43" s="2">
        <v>44</v>
      </c>
      <c r="M43" s="2">
        <v>49</v>
      </c>
      <c r="N43" s="2">
        <f>SUM(J43:M43)</f>
        <v>181</v>
      </c>
      <c r="O43" s="2">
        <v>46</v>
      </c>
      <c r="P43" s="2">
        <v>44</v>
      </c>
      <c r="Q43" s="2">
        <v>45</v>
      </c>
      <c r="R43" s="2">
        <v>41</v>
      </c>
      <c r="S43" s="2">
        <f>SUM(O43:R43)</f>
        <v>176</v>
      </c>
      <c r="T43" s="2">
        <f>SUM(S43,N43,I43)</f>
        <v>542</v>
      </c>
      <c r="U43" s="2">
        <v>8</v>
      </c>
      <c r="V43" s="4" t="s">
        <v>71</v>
      </c>
    </row>
    <row r="44" spans="1:23" x14ac:dyDescent="0.25">
      <c r="A44">
        <v>6</v>
      </c>
      <c r="B44" t="s">
        <v>54</v>
      </c>
      <c r="C44" t="s">
        <v>24</v>
      </c>
      <c r="D44" s="2" t="s">
        <v>32</v>
      </c>
      <c r="E44" s="2">
        <v>46</v>
      </c>
      <c r="F44" s="2">
        <v>42</v>
      </c>
      <c r="G44" s="2">
        <v>42</v>
      </c>
      <c r="H44" s="2">
        <v>47</v>
      </c>
      <c r="I44" s="2">
        <f>SUM(E44:H44)</f>
        <v>177</v>
      </c>
      <c r="J44" s="2">
        <v>48</v>
      </c>
      <c r="K44" s="2">
        <v>47</v>
      </c>
      <c r="L44" s="2">
        <v>46</v>
      </c>
      <c r="M44" s="2">
        <v>47</v>
      </c>
      <c r="N44" s="2">
        <f>SUM(J44:M44)</f>
        <v>188</v>
      </c>
      <c r="O44" s="2">
        <v>44</v>
      </c>
      <c r="P44" s="2">
        <v>49</v>
      </c>
      <c r="Q44" s="2">
        <v>39</v>
      </c>
      <c r="R44" s="2">
        <v>36</v>
      </c>
      <c r="S44" s="2">
        <f>SUM(O44:R44)</f>
        <v>168</v>
      </c>
      <c r="T44" s="2">
        <f>SUM(S44,N44,I44)</f>
        <v>533</v>
      </c>
      <c r="U44" s="2">
        <v>8</v>
      </c>
      <c r="V44" s="4" t="s">
        <v>71</v>
      </c>
    </row>
    <row r="45" spans="1:23" x14ac:dyDescent="0.25">
      <c r="A45">
        <v>7</v>
      </c>
      <c r="B45" t="s">
        <v>35</v>
      </c>
      <c r="C45" t="s">
        <v>24</v>
      </c>
      <c r="D45" s="2" t="s">
        <v>32</v>
      </c>
      <c r="E45" s="2">
        <v>45</v>
      </c>
      <c r="F45" s="2">
        <v>46</v>
      </c>
      <c r="G45" s="2">
        <v>44</v>
      </c>
      <c r="H45" s="2">
        <v>43</v>
      </c>
      <c r="I45" s="2">
        <f>SUM(E45:H45)</f>
        <v>178</v>
      </c>
      <c r="J45" s="2">
        <v>43</v>
      </c>
      <c r="K45" s="2">
        <v>41</v>
      </c>
      <c r="L45" s="2">
        <v>47</v>
      </c>
      <c r="M45" s="2">
        <v>45</v>
      </c>
      <c r="N45" s="2">
        <f>SUM(J45:M45)</f>
        <v>176</v>
      </c>
      <c r="O45" s="2">
        <v>43</v>
      </c>
      <c r="P45" s="2">
        <v>46</v>
      </c>
      <c r="Q45" s="2">
        <v>46</v>
      </c>
      <c r="R45" s="2">
        <v>43</v>
      </c>
      <c r="S45" s="2">
        <f>SUM(O45:R45)</f>
        <v>178</v>
      </c>
      <c r="T45" s="2">
        <f>SUM(S45,N45,I45)</f>
        <v>532</v>
      </c>
      <c r="U45" s="2">
        <v>4</v>
      </c>
      <c r="V45" s="4" t="s">
        <v>71</v>
      </c>
    </row>
    <row r="47" spans="1:23" x14ac:dyDescent="0.25">
      <c r="A47">
        <v>1</v>
      </c>
      <c r="B47" t="s">
        <v>36</v>
      </c>
      <c r="C47" t="s">
        <v>24</v>
      </c>
      <c r="D47" s="2" t="s">
        <v>37</v>
      </c>
      <c r="E47" s="2">
        <v>34</v>
      </c>
      <c r="F47" s="2">
        <v>28</v>
      </c>
      <c r="G47" s="2">
        <v>44</v>
      </c>
      <c r="H47" s="2">
        <v>43</v>
      </c>
      <c r="I47" s="2">
        <f>SUM(E47:H47)</f>
        <v>149</v>
      </c>
      <c r="J47" s="2">
        <v>40</v>
      </c>
      <c r="K47" s="2">
        <v>35</v>
      </c>
      <c r="L47" s="2">
        <v>43</v>
      </c>
      <c r="M47" s="2">
        <v>38</v>
      </c>
      <c r="N47" s="2">
        <f>SUM(J47:M47)</f>
        <v>156</v>
      </c>
      <c r="O47" s="2">
        <v>41</v>
      </c>
      <c r="P47" s="2">
        <v>36</v>
      </c>
      <c r="Q47" s="2">
        <v>42</v>
      </c>
      <c r="R47" s="2">
        <v>36</v>
      </c>
      <c r="S47" s="2">
        <f>SUM(O47:R47)</f>
        <v>155</v>
      </c>
      <c r="T47" s="2">
        <f>SUM(S47,N47,I47)</f>
        <v>460</v>
      </c>
      <c r="U47" s="2">
        <v>8</v>
      </c>
      <c r="W47" s="1" t="s">
        <v>73</v>
      </c>
    </row>
    <row r="49" spans="1:22" x14ac:dyDescent="0.25">
      <c r="A49">
        <v>1</v>
      </c>
      <c r="B49" t="s">
        <v>61</v>
      </c>
      <c r="C49" t="s">
        <v>59</v>
      </c>
      <c r="D49" s="2" t="s">
        <v>48</v>
      </c>
      <c r="E49" s="2">
        <v>49</v>
      </c>
      <c r="F49" s="2">
        <v>47</v>
      </c>
      <c r="G49" s="2">
        <v>45</v>
      </c>
      <c r="H49" s="2">
        <v>50</v>
      </c>
      <c r="I49" s="2">
        <f>SUM(E49:H49)</f>
        <v>191</v>
      </c>
      <c r="J49" s="2">
        <v>46</v>
      </c>
      <c r="K49" s="2">
        <v>46</v>
      </c>
      <c r="L49" s="2">
        <v>48</v>
      </c>
      <c r="M49" s="2">
        <v>50</v>
      </c>
      <c r="N49" s="2">
        <f>SUM(J49:M49)</f>
        <v>190</v>
      </c>
      <c r="O49" s="2">
        <v>47</v>
      </c>
      <c r="P49" s="2">
        <v>42</v>
      </c>
      <c r="Q49" s="2">
        <v>45</v>
      </c>
      <c r="R49" s="2">
        <v>47</v>
      </c>
      <c r="S49" s="2">
        <f>SUM(O49:R49)</f>
        <v>181</v>
      </c>
      <c r="T49" s="2">
        <f>SUM(S49,N49,I49)</f>
        <v>562</v>
      </c>
      <c r="U49" s="2">
        <v>13</v>
      </c>
      <c r="V49" s="4" t="s">
        <v>71</v>
      </c>
    </row>
    <row r="50" spans="1:22" x14ac:dyDescent="0.25">
      <c r="A50">
        <v>2</v>
      </c>
      <c r="B50" t="s">
        <v>47</v>
      </c>
      <c r="C50" t="s">
        <v>24</v>
      </c>
      <c r="D50" s="2" t="s">
        <v>48</v>
      </c>
      <c r="E50" s="2">
        <v>44</v>
      </c>
      <c r="F50" s="2">
        <v>44</v>
      </c>
      <c r="G50" s="2">
        <v>47</v>
      </c>
      <c r="H50" s="2">
        <v>47</v>
      </c>
      <c r="I50" s="2">
        <f>SUM(E50:H50)</f>
        <v>182</v>
      </c>
      <c r="J50" s="2">
        <v>35</v>
      </c>
      <c r="K50" s="2">
        <v>42</v>
      </c>
      <c r="L50" s="2">
        <v>46</v>
      </c>
      <c r="M50" s="2">
        <v>40</v>
      </c>
      <c r="N50" s="2">
        <f>SUM(J50:M50)</f>
        <v>163</v>
      </c>
      <c r="O50" s="2">
        <v>40</v>
      </c>
      <c r="P50" s="2">
        <v>39</v>
      </c>
      <c r="Q50" s="2">
        <v>43</v>
      </c>
      <c r="R50" s="2">
        <v>46</v>
      </c>
      <c r="S50" s="2">
        <f>SUM(O50:R50)</f>
        <v>168</v>
      </c>
      <c r="T50" s="2">
        <f>SUM(S50,N50,I50)</f>
        <v>513</v>
      </c>
      <c r="U50" s="2">
        <v>5</v>
      </c>
    </row>
    <row r="51" spans="1:22" x14ac:dyDescent="0.25">
      <c r="A51">
        <v>3</v>
      </c>
      <c r="B51" t="s">
        <v>68</v>
      </c>
      <c r="C51" t="s">
        <v>67</v>
      </c>
      <c r="D51" s="2" t="s">
        <v>48</v>
      </c>
      <c r="E51" s="2">
        <v>41</v>
      </c>
      <c r="F51" s="2">
        <v>47</v>
      </c>
      <c r="G51" s="2">
        <v>41</v>
      </c>
      <c r="H51" s="2">
        <v>40</v>
      </c>
      <c r="I51" s="2">
        <f>SUM(E51:H51)</f>
        <v>169</v>
      </c>
      <c r="J51" s="2">
        <v>41</v>
      </c>
      <c r="K51" s="2">
        <v>32</v>
      </c>
      <c r="L51" s="2">
        <v>36</v>
      </c>
      <c r="M51" s="2">
        <v>35</v>
      </c>
      <c r="N51" s="2">
        <f>SUM(J51:M51)</f>
        <v>144</v>
      </c>
      <c r="O51" s="2">
        <v>9</v>
      </c>
      <c r="P51" s="2">
        <v>39</v>
      </c>
      <c r="Q51" s="2">
        <v>40</v>
      </c>
      <c r="R51" s="2">
        <v>8</v>
      </c>
      <c r="S51" s="2">
        <f>SUM(O51:R51)</f>
        <v>96</v>
      </c>
      <c r="T51" s="2">
        <f>SUM(S51,N51,I51)</f>
        <v>409</v>
      </c>
      <c r="U51" s="2">
        <v>3</v>
      </c>
    </row>
  </sheetData>
  <sortState ref="B6:U61">
    <sortCondition ref="D7:D61"/>
    <sortCondition descending="1" ref="T7:T61"/>
    <sortCondition descending="1" ref="U7:U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 maj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Khemi</dc:creator>
  <cp:lastModifiedBy>Anders Khemi</cp:lastModifiedBy>
  <dcterms:created xsi:type="dcterms:W3CDTF">2019-05-01T16:36:33Z</dcterms:created>
  <dcterms:modified xsi:type="dcterms:W3CDTF">2019-05-01T17:54:15Z</dcterms:modified>
</cp:coreProperties>
</file>