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2018-05-02" sheetId="1" r:id="rId1"/>
    <sheet name="Blad2" sheetId="2" r:id="rId2"/>
    <sheet name="Blad3" sheetId="3" r:id="rId3"/>
  </sheets>
  <calcPr calcId="145621"/>
</workbook>
</file>

<file path=xl/calcChain.xml><?xml version="1.0" encoding="utf-8"?>
<calcChain xmlns="http://schemas.openxmlformats.org/spreadsheetml/2006/main">
  <c r="S32" i="1" l="1"/>
  <c r="T32" i="1" s="1"/>
  <c r="N32" i="1"/>
  <c r="I32" i="1"/>
  <c r="S20" i="1"/>
  <c r="N20" i="1"/>
  <c r="I20" i="1"/>
  <c r="S41" i="1"/>
  <c r="S43" i="1"/>
  <c r="S44" i="1"/>
  <c r="S42" i="1"/>
  <c r="S24" i="1"/>
  <c r="S35" i="1"/>
  <c r="S30" i="1"/>
  <c r="S29" i="1"/>
  <c r="S22" i="1"/>
  <c r="S45" i="1"/>
  <c r="S28" i="1"/>
  <c r="S13" i="1"/>
  <c r="S36" i="1"/>
  <c r="S17" i="1"/>
  <c r="S16" i="1"/>
  <c r="S23" i="1"/>
  <c r="S37" i="1"/>
  <c r="N41" i="1"/>
  <c r="N43" i="1"/>
  <c r="N44" i="1"/>
  <c r="N42" i="1"/>
  <c r="N24" i="1"/>
  <c r="N35" i="1"/>
  <c r="N30" i="1"/>
  <c r="N29" i="1"/>
  <c r="N22" i="1"/>
  <c r="N45" i="1"/>
  <c r="N28" i="1"/>
  <c r="N13" i="1"/>
  <c r="N36" i="1"/>
  <c r="N17" i="1"/>
  <c r="N16" i="1"/>
  <c r="N23" i="1"/>
  <c r="N37" i="1"/>
  <c r="I41" i="1"/>
  <c r="I43" i="1"/>
  <c r="I44" i="1"/>
  <c r="I42" i="1"/>
  <c r="I24" i="1"/>
  <c r="I35" i="1"/>
  <c r="I30" i="1"/>
  <c r="I29" i="1"/>
  <c r="I22" i="1"/>
  <c r="I45" i="1"/>
  <c r="I28" i="1"/>
  <c r="I13" i="1"/>
  <c r="I36" i="1"/>
  <c r="I17" i="1"/>
  <c r="I16" i="1"/>
  <c r="I23" i="1"/>
  <c r="S25" i="1"/>
  <c r="T25" i="1" s="1"/>
  <c r="N25" i="1"/>
  <c r="I25" i="1"/>
  <c r="S18" i="1"/>
  <c r="N18" i="1"/>
  <c r="I18" i="1"/>
  <c r="I37" i="1"/>
  <c r="S27" i="1"/>
  <c r="N27" i="1"/>
  <c r="I27" i="1"/>
  <c r="S33" i="1"/>
  <c r="N33" i="1"/>
  <c r="I33" i="1"/>
  <c r="S39" i="1"/>
  <c r="N39" i="1"/>
  <c r="I39" i="1"/>
  <c r="S15" i="1"/>
  <c r="N15" i="1"/>
  <c r="I15" i="1"/>
  <c r="T33" i="1" l="1"/>
  <c r="T20" i="1"/>
  <c r="T15" i="1"/>
  <c r="T18" i="1"/>
  <c r="T37" i="1"/>
  <c r="T23" i="1"/>
  <c r="T16" i="1"/>
  <c r="T17" i="1"/>
  <c r="T36" i="1"/>
  <c r="T13" i="1"/>
  <c r="T28" i="1"/>
  <c r="T45" i="1"/>
  <c r="T22" i="1"/>
  <c r="T29" i="1"/>
  <c r="T30" i="1"/>
  <c r="T35" i="1"/>
  <c r="T24" i="1"/>
  <c r="T42" i="1"/>
  <c r="T44" i="1"/>
  <c r="T43" i="1"/>
  <c r="T41" i="1"/>
  <c r="T27" i="1"/>
  <c r="T39" i="1"/>
</calcChain>
</file>

<file path=xl/sharedStrings.xml><?xml version="1.0" encoding="utf-8"?>
<sst xmlns="http://schemas.openxmlformats.org/spreadsheetml/2006/main" count="115" uniqueCount="58">
  <si>
    <t>Arrangör Bodens sportskytteklubb</t>
  </si>
  <si>
    <t>Fasta poänggränser för standardmedalj i Militär snabbmatch</t>
  </si>
  <si>
    <t>A-Vapen</t>
  </si>
  <si>
    <t>Revolver</t>
  </si>
  <si>
    <t>B-Vapen</t>
  </si>
  <si>
    <t>C-Vapen</t>
  </si>
  <si>
    <t>Silver</t>
  </si>
  <si>
    <t>Brons</t>
  </si>
  <si>
    <t>Serier 12</t>
  </si>
  <si>
    <t>Namn</t>
  </si>
  <si>
    <t>Förening</t>
  </si>
  <si>
    <t>Klass</t>
  </si>
  <si>
    <t>s:a 10 s</t>
  </si>
  <si>
    <t>s:a 8 s</t>
  </si>
  <si>
    <t>S:a 6 s</t>
  </si>
  <si>
    <t>Summa</t>
  </si>
  <si>
    <t>Stdm</t>
  </si>
  <si>
    <t>Bodens ssk</t>
  </si>
  <si>
    <t>A2</t>
  </si>
  <si>
    <t>Sjpk Luleå</t>
  </si>
  <si>
    <t>Urban Ruthström</t>
  </si>
  <si>
    <t>F 21 Skf</t>
  </si>
  <si>
    <t>A3</t>
  </si>
  <si>
    <t>B</t>
  </si>
  <si>
    <t>Andreas Nilsson</t>
  </si>
  <si>
    <t>Luleå Pk</t>
  </si>
  <si>
    <t>B-G Skarpsvärd</t>
  </si>
  <si>
    <t>B3</t>
  </si>
  <si>
    <t>C1</t>
  </si>
  <si>
    <t>Åke Carlsson</t>
  </si>
  <si>
    <t>Tomas Egefjord</t>
  </si>
  <si>
    <t>C3</t>
  </si>
  <si>
    <t>S</t>
  </si>
  <si>
    <t>Vy</t>
  </si>
  <si>
    <t>Urban Amrén</t>
  </si>
  <si>
    <t>Vä</t>
  </si>
  <si>
    <t>Hans Rask</t>
  </si>
  <si>
    <t>R2</t>
  </si>
  <si>
    <t>Kjell Rönnbäck</t>
  </si>
  <si>
    <t>R3</t>
  </si>
  <si>
    <t>Kretstävling Militär snabbmatch i Boden 2018-05-02</t>
  </si>
  <si>
    <t>Luleå pk</t>
  </si>
  <si>
    <t>Roger Keskitalo</t>
  </si>
  <si>
    <t>Kurt Vennberg</t>
  </si>
  <si>
    <t xml:space="preserve"> </t>
  </si>
  <si>
    <t>Henrik Henriksson</t>
  </si>
  <si>
    <t>Jan Sjöberg</t>
  </si>
  <si>
    <t>Andreas Möller</t>
  </si>
  <si>
    <t>Jokkmokks pk</t>
  </si>
  <si>
    <t>Björn Nordqvist</t>
  </si>
  <si>
    <t>Patrik Enbom</t>
  </si>
  <si>
    <t>Göran Lindblad</t>
  </si>
  <si>
    <t xml:space="preserve">Kjell Holmbom </t>
  </si>
  <si>
    <t>Piteå Pk</t>
  </si>
  <si>
    <t xml:space="preserve"> Andreas Nilsson</t>
  </si>
  <si>
    <t>Anders Khemi</t>
  </si>
  <si>
    <t>Vinnare i lotteri</t>
  </si>
  <si>
    <t>2:a start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</si>
</sst>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4" xfId="0" applyFont="1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4"/>
  <sheetViews>
    <sheetView tabSelected="1" topLeftCell="A26" workbookViewId="0">
      <selection activeCell="U49" sqref="U49"/>
    </sheetView>
  </sheetViews>
  <sheetFormatPr defaultRowHeight="15.75" x14ac:dyDescent="0.25"/>
  <cols>
    <col min="2" max="2" width="26.42578125" customWidth="1"/>
    <col min="3" max="3" width="13.5703125" customWidth="1"/>
    <col min="5" max="8" width="6" style="3" customWidth="1"/>
    <col min="9" max="9" width="7.28515625" style="4" customWidth="1"/>
    <col min="10" max="13" width="6" style="3" customWidth="1"/>
    <col min="14" max="14" width="7.28515625" style="4" customWidth="1"/>
    <col min="15" max="18" width="6" style="3" customWidth="1"/>
    <col min="19" max="19" width="7.28515625" style="4" customWidth="1"/>
    <col min="20" max="20" width="8" style="3" customWidth="1"/>
    <col min="21" max="21" width="9" style="5" bestFit="1" customWidth="1"/>
  </cols>
  <sheetData>
    <row r="1" spans="1:23" ht="18.75" x14ac:dyDescent="0.3">
      <c r="A1" s="1"/>
      <c r="B1" s="2" t="s">
        <v>40</v>
      </c>
      <c r="D1" s="3"/>
      <c r="T1" s="4"/>
    </row>
    <row r="2" spans="1:23" ht="18.75" x14ac:dyDescent="0.3">
      <c r="A2" s="1"/>
      <c r="B2" s="2" t="s">
        <v>0</v>
      </c>
      <c r="D2" s="3"/>
      <c r="T2" s="4"/>
    </row>
    <row r="3" spans="1:23" ht="19.5" thickBot="1" x14ac:dyDescent="0.35">
      <c r="A3" s="1"/>
      <c r="D3" s="3"/>
      <c r="T3" s="4"/>
    </row>
    <row r="4" spans="1:23" ht="18.75" x14ac:dyDescent="0.3">
      <c r="A4" s="1"/>
      <c r="C4" s="6" t="s">
        <v>1</v>
      </c>
      <c r="D4" s="7"/>
      <c r="E4" s="8"/>
      <c r="F4" s="8"/>
      <c r="G4" s="8"/>
      <c r="H4" s="8"/>
      <c r="I4" s="8"/>
      <c r="J4" s="8"/>
      <c r="K4" s="9"/>
      <c r="T4" s="4"/>
    </row>
    <row r="5" spans="1:23" ht="18.75" x14ac:dyDescent="0.3">
      <c r="A5" s="1"/>
      <c r="C5" s="10"/>
      <c r="D5" s="11"/>
      <c r="E5" s="12"/>
      <c r="F5" s="12"/>
      <c r="G5" s="12"/>
      <c r="H5" s="12"/>
      <c r="I5" s="12"/>
      <c r="J5" s="12"/>
      <c r="K5" s="13"/>
      <c r="T5" s="4"/>
    </row>
    <row r="6" spans="1:23" ht="18.75" x14ac:dyDescent="0.3">
      <c r="A6" s="1"/>
      <c r="C6" s="10"/>
      <c r="D6" s="14" t="s">
        <v>2</v>
      </c>
      <c r="E6" s="15"/>
      <c r="F6" s="15" t="s">
        <v>3</v>
      </c>
      <c r="G6" s="15"/>
      <c r="H6" s="15" t="s">
        <v>4</v>
      </c>
      <c r="I6" s="16"/>
      <c r="J6" s="15" t="s">
        <v>5</v>
      </c>
      <c r="K6" s="17"/>
      <c r="T6" s="4"/>
    </row>
    <row r="7" spans="1:23" ht="18.75" x14ac:dyDescent="0.3">
      <c r="A7" s="1"/>
      <c r="C7" s="10"/>
      <c r="D7" s="14"/>
      <c r="E7" s="15"/>
      <c r="F7" s="15"/>
      <c r="G7" s="15"/>
      <c r="H7" s="15"/>
      <c r="I7" s="16"/>
      <c r="J7" s="15"/>
      <c r="K7" s="17"/>
      <c r="T7" s="4"/>
    </row>
    <row r="8" spans="1:23" ht="18.75" x14ac:dyDescent="0.3">
      <c r="A8" s="1"/>
      <c r="C8" s="10"/>
      <c r="D8" s="14" t="s">
        <v>6</v>
      </c>
      <c r="E8" s="15" t="s">
        <v>7</v>
      </c>
      <c r="F8" s="15" t="s">
        <v>6</v>
      </c>
      <c r="G8" s="15" t="s">
        <v>7</v>
      </c>
      <c r="H8" s="15" t="s">
        <v>6</v>
      </c>
      <c r="I8" s="15" t="s">
        <v>7</v>
      </c>
      <c r="J8" s="15" t="s">
        <v>6</v>
      </c>
      <c r="K8" s="17" t="s">
        <v>7</v>
      </c>
      <c r="T8" s="4"/>
    </row>
    <row r="9" spans="1:23" ht="18.75" x14ac:dyDescent="0.3">
      <c r="A9" s="1"/>
      <c r="C9" s="18" t="s">
        <v>8</v>
      </c>
      <c r="D9" s="14">
        <v>540</v>
      </c>
      <c r="E9" s="15">
        <v>516</v>
      </c>
      <c r="F9" s="15">
        <v>552</v>
      </c>
      <c r="G9" s="15">
        <v>528</v>
      </c>
      <c r="H9" s="15">
        <v>561</v>
      </c>
      <c r="I9" s="15">
        <v>537</v>
      </c>
      <c r="J9" s="15">
        <v>564</v>
      </c>
      <c r="K9" s="17">
        <v>540</v>
      </c>
      <c r="L9" s="12"/>
      <c r="M9" s="12"/>
      <c r="N9" s="12"/>
      <c r="T9" s="4"/>
    </row>
    <row r="10" spans="1:23" ht="19.5" thickBot="1" x14ac:dyDescent="0.35">
      <c r="A10" s="1"/>
      <c r="C10" s="19"/>
      <c r="D10" s="20"/>
      <c r="E10" s="20"/>
      <c r="F10" s="20"/>
      <c r="G10" s="20"/>
      <c r="H10" s="20"/>
      <c r="I10" s="21"/>
      <c r="J10" s="20"/>
      <c r="K10" s="22"/>
      <c r="T10" s="4"/>
    </row>
    <row r="11" spans="1:23" ht="18.75" x14ac:dyDescent="0.3">
      <c r="A11" s="1"/>
      <c r="D11" s="3"/>
      <c r="T11" s="4"/>
    </row>
    <row r="12" spans="1:23" s="23" customFormat="1" x14ac:dyDescent="0.25">
      <c r="A12" s="4"/>
      <c r="B12" s="23" t="s">
        <v>9</v>
      </c>
      <c r="C12" s="5" t="s">
        <v>10</v>
      </c>
      <c r="D12" s="5" t="s">
        <v>11</v>
      </c>
      <c r="E12" s="5"/>
      <c r="F12" s="5"/>
      <c r="G12" s="5"/>
      <c r="H12" s="5"/>
      <c r="I12" s="5" t="s">
        <v>12</v>
      </c>
      <c r="J12" s="5"/>
      <c r="K12" s="5"/>
      <c r="L12" s="5"/>
      <c r="M12" s="5"/>
      <c r="N12" s="5" t="s">
        <v>13</v>
      </c>
      <c r="O12" s="5"/>
      <c r="P12" s="5"/>
      <c r="Q12" s="5"/>
      <c r="R12" s="5"/>
      <c r="S12" s="5" t="s">
        <v>14</v>
      </c>
      <c r="T12" s="5" t="s">
        <v>15</v>
      </c>
      <c r="U12" s="5" t="s">
        <v>16</v>
      </c>
    </row>
    <row r="13" spans="1:23" x14ac:dyDescent="0.25">
      <c r="A13">
        <v>1</v>
      </c>
      <c r="B13" s="24" t="s">
        <v>52</v>
      </c>
      <c r="C13" s="24" t="s">
        <v>53</v>
      </c>
      <c r="D13" s="24" t="s">
        <v>18</v>
      </c>
      <c r="E13" s="25">
        <v>43</v>
      </c>
      <c r="F13" s="25">
        <v>37</v>
      </c>
      <c r="G13" s="25">
        <v>44</v>
      </c>
      <c r="H13" s="25">
        <v>43</v>
      </c>
      <c r="I13" s="4">
        <f>SUM(E13:H13)</f>
        <v>167</v>
      </c>
      <c r="J13" s="25">
        <v>36</v>
      </c>
      <c r="K13" s="25">
        <v>44</v>
      </c>
      <c r="L13" s="25">
        <v>43</v>
      </c>
      <c r="M13" s="25">
        <v>30</v>
      </c>
      <c r="N13" s="4">
        <f>SUM(J13:M13)</f>
        <v>153</v>
      </c>
      <c r="O13" s="25">
        <v>39</v>
      </c>
      <c r="P13" s="25">
        <v>19</v>
      </c>
      <c r="Q13" s="25">
        <v>37</v>
      </c>
      <c r="R13" s="25">
        <v>41</v>
      </c>
      <c r="S13" s="4">
        <f>SUM(O13:R13)</f>
        <v>136</v>
      </c>
      <c r="T13" s="4">
        <f>SUM(S13,N13,I13)</f>
        <v>456</v>
      </c>
      <c r="V13" s="24"/>
      <c r="W13" s="24"/>
    </row>
    <row r="14" spans="1:23" x14ac:dyDescent="0.25">
      <c r="B14" s="24"/>
      <c r="C14" s="24"/>
      <c r="D14" s="24"/>
      <c r="E14" s="25"/>
      <c r="F14" s="25"/>
      <c r="G14" s="25"/>
      <c r="H14" s="25"/>
      <c r="J14" s="25"/>
      <c r="K14" s="25"/>
      <c r="L14" s="25"/>
      <c r="M14" s="25"/>
      <c r="O14" s="25"/>
      <c r="P14" s="25"/>
      <c r="Q14" s="25"/>
      <c r="R14" s="25"/>
      <c r="T14" s="4"/>
      <c r="V14" s="24"/>
      <c r="W14" s="24"/>
    </row>
    <row r="15" spans="1:23" x14ac:dyDescent="0.25">
      <c r="A15">
        <v>1</v>
      </c>
      <c r="B15" s="24" t="s">
        <v>24</v>
      </c>
      <c r="C15" s="24" t="s">
        <v>41</v>
      </c>
      <c r="D15" s="24" t="s">
        <v>22</v>
      </c>
      <c r="E15" s="25">
        <v>41</v>
      </c>
      <c r="F15" s="25">
        <v>43</v>
      </c>
      <c r="G15" s="25">
        <v>42</v>
      </c>
      <c r="H15" s="25">
        <v>46</v>
      </c>
      <c r="I15" s="4">
        <f>SUM(E15:H15)</f>
        <v>172</v>
      </c>
      <c r="J15" s="25">
        <v>46</v>
      </c>
      <c r="K15" s="25">
        <v>40</v>
      </c>
      <c r="L15" s="25">
        <v>42</v>
      </c>
      <c r="M15" s="25">
        <v>37</v>
      </c>
      <c r="N15" s="4">
        <f>SUM(J15:M15)</f>
        <v>165</v>
      </c>
      <c r="O15" s="25">
        <v>31</v>
      </c>
      <c r="P15" s="25">
        <v>44</v>
      </c>
      <c r="Q15" s="25">
        <v>46</v>
      </c>
      <c r="R15" s="25">
        <v>44</v>
      </c>
      <c r="S15" s="4">
        <f>SUM(O15:R15)</f>
        <v>165</v>
      </c>
      <c r="T15" s="4">
        <f>SUM(S15,N15,I15)</f>
        <v>502</v>
      </c>
      <c r="U15" s="5" t="s">
        <v>23</v>
      </c>
      <c r="V15" s="24"/>
      <c r="W15" s="24"/>
    </row>
    <row r="16" spans="1:23" x14ac:dyDescent="0.25">
      <c r="A16">
        <v>2</v>
      </c>
      <c r="B16" s="24" t="s">
        <v>49</v>
      </c>
      <c r="C16" s="24" t="s">
        <v>48</v>
      </c>
      <c r="D16" s="24" t="s">
        <v>22</v>
      </c>
      <c r="E16" s="25">
        <v>45</v>
      </c>
      <c r="F16" s="25">
        <v>47</v>
      </c>
      <c r="G16" s="25">
        <v>46</v>
      </c>
      <c r="H16" s="25">
        <v>45</v>
      </c>
      <c r="I16" s="4">
        <f>SUM(E16:H16)</f>
        <v>183</v>
      </c>
      <c r="J16" s="25">
        <v>44</v>
      </c>
      <c r="K16" s="25">
        <v>32</v>
      </c>
      <c r="L16" s="25">
        <v>35</v>
      </c>
      <c r="M16" s="25">
        <v>48</v>
      </c>
      <c r="N16" s="4">
        <f>SUM(J16:M16)</f>
        <v>159</v>
      </c>
      <c r="O16" s="25">
        <v>39</v>
      </c>
      <c r="P16" s="25">
        <v>29</v>
      </c>
      <c r="Q16" s="25">
        <v>36</v>
      </c>
      <c r="R16" s="25">
        <v>42</v>
      </c>
      <c r="S16" s="4">
        <f>SUM(O16:R16)</f>
        <v>146</v>
      </c>
      <c r="T16" s="4">
        <f>SUM(S16,N16,I16)</f>
        <v>488</v>
      </c>
      <c r="U16" s="5" t="s">
        <v>44</v>
      </c>
      <c r="V16" s="24"/>
      <c r="W16" s="24"/>
    </row>
    <row r="17" spans="1:23" x14ac:dyDescent="0.25">
      <c r="A17">
        <v>3</v>
      </c>
      <c r="B17" s="24" t="s">
        <v>55</v>
      </c>
      <c r="C17" s="24" t="s">
        <v>17</v>
      </c>
      <c r="D17" s="24" t="s">
        <v>22</v>
      </c>
      <c r="E17" s="25">
        <v>42</v>
      </c>
      <c r="F17" s="25">
        <v>24</v>
      </c>
      <c r="G17" s="25">
        <v>38</v>
      </c>
      <c r="H17" s="25">
        <v>46</v>
      </c>
      <c r="I17" s="4">
        <f>SUM(E17:H17)</f>
        <v>150</v>
      </c>
      <c r="J17" s="25">
        <v>45</v>
      </c>
      <c r="K17" s="25">
        <v>48</v>
      </c>
      <c r="L17" s="25">
        <v>44</v>
      </c>
      <c r="M17" s="25">
        <v>47</v>
      </c>
      <c r="N17" s="4">
        <f>SUM(J17:M17)</f>
        <v>184</v>
      </c>
      <c r="O17" s="25">
        <v>43</v>
      </c>
      <c r="P17" s="25">
        <v>31</v>
      </c>
      <c r="Q17" s="25">
        <v>44</v>
      </c>
      <c r="R17" s="25">
        <v>31</v>
      </c>
      <c r="S17" s="4">
        <f>SUM(O17:R17)</f>
        <v>149</v>
      </c>
      <c r="T17" s="4">
        <f>SUM(S17,N17,I17)</f>
        <v>483</v>
      </c>
      <c r="V17" s="24"/>
      <c r="W17" s="24"/>
    </row>
    <row r="18" spans="1:23" x14ac:dyDescent="0.25">
      <c r="A18">
        <v>4</v>
      </c>
      <c r="B18" s="24" t="s">
        <v>26</v>
      </c>
      <c r="C18" s="24" t="s">
        <v>17</v>
      </c>
      <c r="D18" s="24" t="s">
        <v>22</v>
      </c>
      <c r="E18" s="25">
        <v>28</v>
      </c>
      <c r="F18" s="25">
        <v>38</v>
      </c>
      <c r="G18" s="25">
        <v>40</v>
      </c>
      <c r="H18" s="25">
        <v>43</v>
      </c>
      <c r="I18" s="4">
        <f>SUM(E18:H18)</f>
        <v>149</v>
      </c>
      <c r="J18" s="25">
        <v>44</v>
      </c>
      <c r="K18" s="25">
        <v>40</v>
      </c>
      <c r="L18" s="25">
        <v>39</v>
      </c>
      <c r="M18" s="25">
        <v>31</v>
      </c>
      <c r="N18" s="4">
        <f>SUM(J18:M18)</f>
        <v>154</v>
      </c>
      <c r="O18" s="25">
        <v>22</v>
      </c>
      <c r="P18" s="25">
        <v>25</v>
      </c>
      <c r="Q18" s="25">
        <v>31</v>
      </c>
      <c r="R18" s="25">
        <v>30</v>
      </c>
      <c r="S18" s="4">
        <f>SUM(O18:R18)</f>
        <v>108</v>
      </c>
      <c r="T18" s="4">
        <f>SUM(S18,N18,I18)</f>
        <v>411</v>
      </c>
      <c r="U18" s="5" t="s">
        <v>44</v>
      </c>
      <c r="V18" s="24"/>
      <c r="W18" s="24"/>
    </row>
    <row r="19" spans="1:23" x14ac:dyDescent="0.25">
      <c r="B19" s="24"/>
      <c r="C19" s="24"/>
      <c r="D19" s="24"/>
      <c r="E19" s="25"/>
      <c r="F19" s="25"/>
      <c r="G19" s="25"/>
      <c r="H19" s="25"/>
      <c r="J19" s="25"/>
      <c r="K19" s="25"/>
      <c r="L19" s="25"/>
      <c r="M19" s="25"/>
      <c r="O19" s="25"/>
      <c r="P19" s="25"/>
      <c r="Q19" s="25"/>
      <c r="R19" s="25"/>
      <c r="T19" s="4"/>
      <c r="V19" s="24"/>
      <c r="W19" s="24"/>
    </row>
    <row r="20" spans="1:23" x14ac:dyDescent="0.25">
      <c r="A20">
        <v>1</v>
      </c>
      <c r="B20" s="24" t="s">
        <v>51</v>
      </c>
      <c r="C20" s="24" t="s">
        <v>19</v>
      </c>
      <c r="D20" s="24" t="s">
        <v>27</v>
      </c>
      <c r="E20" s="25">
        <v>45</v>
      </c>
      <c r="F20" s="25">
        <v>45</v>
      </c>
      <c r="G20" s="25">
        <v>43</v>
      </c>
      <c r="H20" s="25">
        <v>47</v>
      </c>
      <c r="I20" s="4">
        <f>SUM(E20:H20)</f>
        <v>180</v>
      </c>
      <c r="J20" s="25">
        <v>49</v>
      </c>
      <c r="K20" s="25">
        <v>44</v>
      </c>
      <c r="L20" s="25">
        <v>46</v>
      </c>
      <c r="M20" s="25">
        <v>47</v>
      </c>
      <c r="N20" s="4">
        <f>SUM(J20:M20)</f>
        <v>186</v>
      </c>
      <c r="O20" s="25">
        <v>36</v>
      </c>
      <c r="P20" s="25">
        <v>44</v>
      </c>
      <c r="Q20" s="25">
        <v>43</v>
      </c>
      <c r="R20" s="25">
        <v>41</v>
      </c>
      <c r="S20" s="4">
        <f>SUM(O20:R20)</f>
        <v>164</v>
      </c>
      <c r="T20" s="4">
        <f>SUM(S20,N20,I20)</f>
        <v>530</v>
      </c>
      <c r="U20" s="5" t="s">
        <v>44</v>
      </c>
      <c r="V20" s="24"/>
      <c r="W20" s="24"/>
    </row>
    <row r="21" spans="1:23" x14ac:dyDescent="0.25">
      <c r="B21" s="24"/>
      <c r="C21" s="24"/>
      <c r="D21" s="24"/>
      <c r="E21" s="25"/>
      <c r="F21" s="25"/>
      <c r="G21" s="25"/>
      <c r="H21" s="25"/>
      <c r="J21" s="25"/>
      <c r="K21" s="25"/>
      <c r="L21" s="25"/>
      <c r="M21" s="25"/>
      <c r="O21" s="25"/>
      <c r="P21" s="25"/>
      <c r="Q21" s="25"/>
      <c r="R21" s="25"/>
      <c r="T21" s="4"/>
      <c r="V21" s="24"/>
      <c r="W21" s="24"/>
    </row>
    <row r="22" spans="1:23" x14ac:dyDescent="0.25">
      <c r="A22">
        <v>1</v>
      </c>
      <c r="B22" s="24" t="s">
        <v>50</v>
      </c>
      <c r="C22" s="24" t="s">
        <v>48</v>
      </c>
      <c r="D22" s="24" t="s">
        <v>28</v>
      </c>
      <c r="E22" s="25">
        <v>43</v>
      </c>
      <c r="F22" s="25">
        <v>43</v>
      </c>
      <c r="G22" s="25">
        <v>44</v>
      </c>
      <c r="H22" s="25">
        <v>48</v>
      </c>
      <c r="I22" s="4">
        <f>SUM(E22:H22)</f>
        <v>178</v>
      </c>
      <c r="J22" s="25">
        <v>39</v>
      </c>
      <c r="K22" s="25">
        <v>45</v>
      </c>
      <c r="L22" s="25">
        <v>45</v>
      </c>
      <c r="M22" s="25">
        <v>42</v>
      </c>
      <c r="N22" s="4">
        <f>SUM(J22:M22)</f>
        <v>171</v>
      </c>
      <c r="O22" s="25">
        <v>42</v>
      </c>
      <c r="P22" s="25">
        <v>45</v>
      </c>
      <c r="Q22" s="25">
        <v>41</v>
      </c>
      <c r="R22" s="25">
        <v>33</v>
      </c>
      <c r="S22" s="4">
        <f>SUM(O22:R22)</f>
        <v>161</v>
      </c>
      <c r="T22" s="4">
        <f>SUM(S22,N22,I22)</f>
        <v>510</v>
      </c>
      <c r="V22" s="24"/>
      <c r="W22" s="24"/>
    </row>
    <row r="23" spans="1:23" x14ac:dyDescent="0.25">
      <c r="A23">
        <v>2</v>
      </c>
      <c r="B23" s="24" t="s">
        <v>50</v>
      </c>
      <c r="C23" s="24" t="s">
        <v>48</v>
      </c>
      <c r="D23" s="24" t="s">
        <v>28</v>
      </c>
      <c r="E23" s="25">
        <v>47</v>
      </c>
      <c r="F23" s="25">
        <v>40</v>
      </c>
      <c r="G23" s="25">
        <v>43</v>
      </c>
      <c r="H23" s="25">
        <v>44</v>
      </c>
      <c r="I23" s="4">
        <f>SUM(E23:H23)</f>
        <v>174</v>
      </c>
      <c r="J23" s="25">
        <v>42</v>
      </c>
      <c r="K23" s="25">
        <v>46</v>
      </c>
      <c r="L23" s="25">
        <v>48</v>
      </c>
      <c r="M23" s="25">
        <v>36</v>
      </c>
      <c r="N23" s="4">
        <f>SUM(J23:M23)</f>
        <v>172</v>
      </c>
      <c r="O23" s="25">
        <v>39</v>
      </c>
      <c r="P23" s="25">
        <v>41</v>
      </c>
      <c r="Q23" s="25">
        <v>44</v>
      </c>
      <c r="R23" s="25">
        <v>39</v>
      </c>
      <c r="S23" s="4">
        <f>SUM(O23:R23)</f>
        <v>163</v>
      </c>
      <c r="T23" s="4">
        <f>SUM(S23,N23,I23)</f>
        <v>509</v>
      </c>
      <c r="U23" s="5" t="s">
        <v>57</v>
      </c>
      <c r="V23" s="24"/>
      <c r="W23" s="24"/>
    </row>
    <row r="24" spans="1:23" x14ac:dyDescent="0.25">
      <c r="A24">
        <v>3</v>
      </c>
      <c r="B24" s="24" t="s">
        <v>30</v>
      </c>
      <c r="C24" s="24" t="s">
        <v>17</v>
      </c>
      <c r="D24" s="24" t="s">
        <v>28</v>
      </c>
      <c r="E24" s="25">
        <v>33</v>
      </c>
      <c r="F24" s="25">
        <v>35</v>
      </c>
      <c r="G24" s="25">
        <v>41</v>
      </c>
      <c r="H24" s="25">
        <v>28</v>
      </c>
      <c r="I24" s="4">
        <f>SUM(E24:H24)</f>
        <v>137</v>
      </c>
      <c r="J24" s="25">
        <v>46</v>
      </c>
      <c r="K24" s="25">
        <v>44</v>
      </c>
      <c r="L24" s="25">
        <v>38</v>
      </c>
      <c r="M24" s="25">
        <v>35</v>
      </c>
      <c r="N24" s="4">
        <f>SUM(J24:M24)</f>
        <v>163</v>
      </c>
      <c r="O24" s="25">
        <v>36</v>
      </c>
      <c r="P24" s="25">
        <v>42</v>
      </c>
      <c r="Q24" s="25">
        <v>35</v>
      </c>
      <c r="R24" s="25">
        <v>46</v>
      </c>
      <c r="S24" s="4">
        <f>SUM(O24:R24)</f>
        <v>159</v>
      </c>
      <c r="T24" s="4">
        <f>SUM(S24,N24,I24)</f>
        <v>459</v>
      </c>
      <c r="V24" s="24"/>
      <c r="W24" s="24"/>
    </row>
    <row r="25" spans="1:23" x14ac:dyDescent="0.25">
      <c r="A25">
        <v>4</v>
      </c>
      <c r="B25" s="26" t="s">
        <v>42</v>
      </c>
      <c r="C25" s="26" t="s">
        <v>19</v>
      </c>
      <c r="D25" s="24" t="s">
        <v>28</v>
      </c>
      <c r="E25" s="25">
        <v>11</v>
      </c>
      <c r="F25" s="25">
        <v>28</v>
      </c>
      <c r="G25" s="25">
        <v>29</v>
      </c>
      <c r="H25" s="25">
        <v>34</v>
      </c>
      <c r="I25" s="4">
        <f>SUM(E25:H25)</f>
        <v>102</v>
      </c>
      <c r="J25" s="25">
        <v>21</v>
      </c>
      <c r="K25" s="25">
        <v>32</v>
      </c>
      <c r="L25" s="25">
        <v>34</v>
      </c>
      <c r="M25" s="25">
        <v>21</v>
      </c>
      <c r="N25" s="4">
        <f>SUM(J25:M25)</f>
        <v>108</v>
      </c>
      <c r="O25" s="25">
        <v>19</v>
      </c>
      <c r="P25" s="25">
        <v>37</v>
      </c>
      <c r="Q25" s="25">
        <v>13</v>
      </c>
      <c r="R25" s="25">
        <v>14</v>
      </c>
      <c r="S25" s="4">
        <f>SUM(O25:R25)</f>
        <v>83</v>
      </c>
      <c r="T25" s="4">
        <f>SUM(S25,N25,I25)</f>
        <v>293</v>
      </c>
      <c r="V25" s="24"/>
      <c r="W25" s="24"/>
    </row>
    <row r="26" spans="1:23" x14ac:dyDescent="0.25">
      <c r="B26" s="26"/>
      <c r="C26" s="26"/>
      <c r="D26" s="24"/>
      <c r="E26" s="25"/>
      <c r="F26" s="25"/>
      <c r="G26" s="25"/>
      <c r="H26" s="25"/>
      <c r="J26" s="25"/>
      <c r="K26" s="25"/>
      <c r="L26" s="25"/>
      <c r="M26" s="25"/>
      <c r="O26" s="25"/>
      <c r="P26" s="25"/>
      <c r="Q26" s="25"/>
      <c r="R26" s="25"/>
      <c r="T26" s="4"/>
      <c r="V26" s="24"/>
      <c r="W26" s="24"/>
    </row>
    <row r="27" spans="1:23" x14ac:dyDescent="0.25">
      <c r="A27">
        <v>1</v>
      </c>
      <c r="B27" s="24" t="s">
        <v>45</v>
      </c>
      <c r="C27" s="24" t="s">
        <v>41</v>
      </c>
      <c r="D27" s="24" t="s">
        <v>31</v>
      </c>
      <c r="E27" s="25">
        <v>47</v>
      </c>
      <c r="F27" s="25">
        <v>46</v>
      </c>
      <c r="G27" s="25">
        <v>49</v>
      </c>
      <c r="H27" s="25">
        <v>48</v>
      </c>
      <c r="I27" s="4">
        <f>SUM(E27:H27)</f>
        <v>190</v>
      </c>
      <c r="J27" s="25">
        <v>45</v>
      </c>
      <c r="K27" s="25">
        <v>43</v>
      </c>
      <c r="L27" s="25">
        <v>45</v>
      </c>
      <c r="M27" s="25">
        <v>45</v>
      </c>
      <c r="N27" s="4">
        <f>SUM(J27:M27)</f>
        <v>178</v>
      </c>
      <c r="O27" s="25">
        <v>46</v>
      </c>
      <c r="P27" s="25">
        <v>44</v>
      </c>
      <c r="Q27" s="25">
        <v>48</v>
      </c>
      <c r="R27" s="25">
        <v>48</v>
      </c>
      <c r="S27" s="4">
        <f>SUM(O27:R27)</f>
        <v>186</v>
      </c>
      <c r="T27" s="4">
        <f>SUM(S27,N27,I27)</f>
        <v>554</v>
      </c>
      <c r="U27" s="5" t="s">
        <v>23</v>
      </c>
      <c r="V27" s="24"/>
      <c r="W27" s="24"/>
    </row>
    <row r="28" spans="1:23" x14ac:dyDescent="0.25">
      <c r="A28">
        <v>2</v>
      </c>
      <c r="B28" s="24" t="s">
        <v>51</v>
      </c>
      <c r="C28" s="24" t="s">
        <v>19</v>
      </c>
      <c r="D28" s="24" t="s">
        <v>31</v>
      </c>
      <c r="E28" s="25">
        <v>47</v>
      </c>
      <c r="F28" s="25">
        <v>47</v>
      </c>
      <c r="G28" s="25">
        <v>41</v>
      </c>
      <c r="H28" s="25">
        <v>48</v>
      </c>
      <c r="I28" s="4">
        <f>SUM(E28:H28)</f>
        <v>183</v>
      </c>
      <c r="J28" s="25">
        <v>47</v>
      </c>
      <c r="K28" s="25">
        <v>45</v>
      </c>
      <c r="L28" s="25">
        <v>47</v>
      </c>
      <c r="M28" s="25">
        <v>47</v>
      </c>
      <c r="N28" s="4">
        <f>SUM(J28:M28)</f>
        <v>186</v>
      </c>
      <c r="O28" s="25">
        <v>47</v>
      </c>
      <c r="P28" s="25">
        <v>46</v>
      </c>
      <c r="Q28" s="25">
        <v>45</v>
      </c>
      <c r="R28" s="25">
        <v>45</v>
      </c>
      <c r="S28" s="4">
        <f>SUM(O28:R28)</f>
        <v>183</v>
      </c>
      <c r="T28" s="4">
        <f>SUM(S28,N28,I28)</f>
        <v>552</v>
      </c>
      <c r="U28" s="5" t="s">
        <v>23</v>
      </c>
      <c r="V28" s="24"/>
      <c r="W28" s="24"/>
    </row>
    <row r="29" spans="1:23" x14ac:dyDescent="0.25">
      <c r="A29">
        <v>3</v>
      </c>
      <c r="B29" s="24" t="s">
        <v>49</v>
      </c>
      <c r="C29" s="24" t="s">
        <v>48</v>
      </c>
      <c r="D29" s="24" t="s">
        <v>31</v>
      </c>
      <c r="E29" s="25">
        <v>46</v>
      </c>
      <c r="F29" s="25">
        <v>46</v>
      </c>
      <c r="G29" s="25">
        <v>48</v>
      </c>
      <c r="H29" s="25">
        <v>49</v>
      </c>
      <c r="I29" s="4">
        <f>SUM(E29:H29)</f>
        <v>189</v>
      </c>
      <c r="J29" s="25">
        <v>46</v>
      </c>
      <c r="K29" s="25">
        <v>46</v>
      </c>
      <c r="L29" s="25">
        <v>49</v>
      </c>
      <c r="M29" s="25">
        <v>46</v>
      </c>
      <c r="N29" s="4">
        <f>SUM(J29:M29)</f>
        <v>187</v>
      </c>
      <c r="O29" s="25">
        <v>34</v>
      </c>
      <c r="P29" s="25">
        <v>43</v>
      </c>
      <c r="Q29" s="25">
        <v>48</v>
      </c>
      <c r="R29" s="25">
        <v>47</v>
      </c>
      <c r="S29" s="4">
        <f>SUM(O29:R29)</f>
        <v>172</v>
      </c>
      <c r="T29" s="4">
        <f>SUM(S29,N29,I29)</f>
        <v>548</v>
      </c>
      <c r="U29" s="5" t="s">
        <v>23</v>
      </c>
      <c r="V29" s="24"/>
      <c r="W29" s="24"/>
    </row>
    <row r="30" spans="1:23" x14ac:dyDescent="0.25">
      <c r="A30">
        <v>4</v>
      </c>
      <c r="B30" s="24" t="s">
        <v>47</v>
      </c>
      <c r="C30" s="24" t="s">
        <v>48</v>
      </c>
      <c r="D30" s="24" t="s">
        <v>31</v>
      </c>
      <c r="E30" s="25">
        <v>46</v>
      </c>
      <c r="F30" s="25">
        <v>45</v>
      </c>
      <c r="G30" s="25">
        <v>49</v>
      </c>
      <c r="H30" s="25">
        <v>44</v>
      </c>
      <c r="I30" s="4">
        <f>SUM(E30:H30)</f>
        <v>184</v>
      </c>
      <c r="J30" s="25">
        <v>46</v>
      </c>
      <c r="K30" s="25">
        <v>47</v>
      </c>
      <c r="L30" s="25">
        <v>45</v>
      </c>
      <c r="M30" s="25">
        <v>42</v>
      </c>
      <c r="N30" s="4">
        <f>SUM(J30:M30)</f>
        <v>180</v>
      </c>
      <c r="O30" s="25">
        <v>45</v>
      </c>
      <c r="P30" s="25">
        <v>48</v>
      </c>
      <c r="Q30" s="25">
        <v>40</v>
      </c>
      <c r="R30" s="25">
        <v>41</v>
      </c>
      <c r="S30" s="4">
        <f>SUM(O30:R30)</f>
        <v>174</v>
      </c>
      <c r="T30" s="4">
        <f>SUM(S30,N30,I30)</f>
        <v>538</v>
      </c>
      <c r="V30" s="24"/>
      <c r="W30" s="24"/>
    </row>
    <row r="31" spans="1:23" x14ac:dyDescent="0.25">
      <c r="B31" s="24"/>
      <c r="C31" s="24"/>
      <c r="D31" s="24"/>
      <c r="E31" s="25"/>
      <c r="F31" s="25"/>
      <c r="G31" s="25"/>
      <c r="H31" s="25"/>
      <c r="J31" s="25"/>
      <c r="K31" s="25"/>
      <c r="L31" s="25"/>
      <c r="M31" s="25"/>
      <c r="O31" s="25"/>
      <c r="P31" s="25"/>
      <c r="Q31" s="25"/>
      <c r="R31" s="25"/>
      <c r="T31" s="4"/>
      <c r="V31" s="24"/>
      <c r="W31" s="24"/>
    </row>
    <row r="32" spans="1:23" x14ac:dyDescent="0.25">
      <c r="A32">
        <v>1</v>
      </c>
      <c r="B32" s="24" t="s">
        <v>52</v>
      </c>
      <c r="C32" s="24" t="s">
        <v>53</v>
      </c>
      <c r="D32" s="24" t="s">
        <v>37</v>
      </c>
      <c r="E32" s="25">
        <v>34</v>
      </c>
      <c r="F32" s="25">
        <v>39</v>
      </c>
      <c r="G32" s="25">
        <v>44</v>
      </c>
      <c r="H32" s="25">
        <v>41</v>
      </c>
      <c r="I32" s="4">
        <f>SUM(E32:H32)</f>
        <v>158</v>
      </c>
      <c r="J32" s="25">
        <v>40</v>
      </c>
      <c r="K32" s="25">
        <v>35</v>
      </c>
      <c r="L32" s="25">
        <v>35</v>
      </c>
      <c r="M32" s="25">
        <v>20</v>
      </c>
      <c r="N32" s="4">
        <f>SUM(J32:M32)</f>
        <v>130</v>
      </c>
      <c r="O32" s="25">
        <v>17</v>
      </c>
      <c r="P32" s="25">
        <v>30</v>
      </c>
      <c r="Q32" s="25">
        <v>24</v>
      </c>
      <c r="R32" s="25">
        <v>17</v>
      </c>
      <c r="S32" s="4">
        <f>SUM(O32:R32)</f>
        <v>88</v>
      </c>
      <c r="T32" s="4">
        <f>SUM(S32,N32,I32)</f>
        <v>376</v>
      </c>
      <c r="V32" s="24"/>
      <c r="W32" s="24"/>
    </row>
    <row r="33" spans="1:23" x14ac:dyDescent="0.25">
      <c r="A33">
        <v>2</v>
      </c>
      <c r="B33" s="24" t="s">
        <v>43</v>
      </c>
      <c r="C33" s="24" t="s">
        <v>19</v>
      </c>
      <c r="D33" s="24" t="s">
        <v>37</v>
      </c>
      <c r="E33" s="25">
        <v>41</v>
      </c>
      <c r="F33" s="25">
        <v>42</v>
      </c>
      <c r="G33" s="25">
        <v>40</v>
      </c>
      <c r="H33" s="25">
        <v>33</v>
      </c>
      <c r="I33" s="4">
        <f>SUM(E33:H33)</f>
        <v>156</v>
      </c>
      <c r="J33" s="25">
        <v>37</v>
      </c>
      <c r="K33" s="25">
        <v>42</v>
      </c>
      <c r="L33" s="25">
        <v>36</v>
      </c>
      <c r="M33" s="25">
        <v>16</v>
      </c>
      <c r="N33" s="4">
        <f>SUM(J33:M33)</f>
        <v>131</v>
      </c>
      <c r="O33" s="25">
        <v>22</v>
      </c>
      <c r="P33" s="25">
        <v>5</v>
      </c>
      <c r="Q33" s="25">
        <v>17</v>
      </c>
      <c r="R33" s="25">
        <v>27</v>
      </c>
      <c r="S33" s="4">
        <f>SUM(O33:R33)</f>
        <v>71</v>
      </c>
      <c r="T33" s="4">
        <f>SUM(S33,N33,I33)</f>
        <v>358</v>
      </c>
      <c r="U33" s="5" t="s">
        <v>44</v>
      </c>
      <c r="V33" s="24"/>
      <c r="W33" s="24"/>
    </row>
    <row r="34" spans="1:23" x14ac:dyDescent="0.25">
      <c r="B34" s="24"/>
      <c r="C34" s="24"/>
      <c r="D34" s="24"/>
      <c r="E34" s="25"/>
      <c r="F34" s="25"/>
      <c r="G34" s="25"/>
      <c r="H34" s="25"/>
      <c r="J34" s="25"/>
      <c r="K34" s="25"/>
      <c r="L34" s="25"/>
      <c r="M34" s="25"/>
      <c r="O34" s="25"/>
      <c r="P34" s="25"/>
      <c r="Q34" s="25"/>
      <c r="R34" s="25"/>
      <c r="T34" s="4"/>
      <c r="V34" s="24"/>
      <c r="W34" s="24"/>
    </row>
    <row r="35" spans="1:23" x14ac:dyDescent="0.25">
      <c r="A35">
        <v>1</v>
      </c>
      <c r="B35" s="24" t="s">
        <v>26</v>
      </c>
      <c r="C35" s="24" t="s">
        <v>17</v>
      </c>
      <c r="D35" s="24" t="s">
        <v>39</v>
      </c>
      <c r="E35" s="25">
        <v>41</v>
      </c>
      <c r="F35" s="25">
        <v>40</v>
      </c>
      <c r="G35" s="25">
        <v>41</v>
      </c>
      <c r="H35" s="25">
        <v>47</v>
      </c>
      <c r="I35" s="4">
        <f>SUM(E35:H35)</f>
        <v>169</v>
      </c>
      <c r="J35" s="25">
        <v>44</v>
      </c>
      <c r="K35" s="25">
        <v>41</v>
      </c>
      <c r="L35" s="25">
        <v>45</v>
      </c>
      <c r="M35" s="25">
        <v>47</v>
      </c>
      <c r="N35" s="4">
        <f>SUM(J35:M35)</f>
        <v>177</v>
      </c>
      <c r="O35" s="25">
        <v>42</v>
      </c>
      <c r="P35" s="25">
        <v>33</v>
      </c>
      <c r="Q35" s="25">
        <v>41</v>
      </c>
      <c r="R35" s="25">
        <v>43</v>
      </c>
      <c r="S35" s="4">
        <f>SUM(O35:R35)</f>
        <v>159</v>
      </c>
      <c r="T35" s="4">
        <f>SUM(S35,N35,I35)</f>
        <v>505</v>
      </c>
      <c r="U35" s="5" t="s">
        <v>23</v>
      </c>
      <c r="V35" s="24"/>
      <c r="W35" s="24"/>
    </row>
    <row r="36" spans="1:23" x14ac:dyDescent="0.25">
      <c r="A36">
        <v>2</v>
      </c>
      <c r="B36" s="24" t="s">
        <v>54</v>
      </c>
      <c r="C36" s="24" t="s">
        <v>25</v>
      </c>
      <c r="D36" s="24" t="s">
        <v>39</v>
      </c>
      <c r="E36" s="25">
        <v>42</v>
      </c>
      <c r="F36" s="25">
        <v>45</v>
      </c>
      <c r="G36" s="25">
        <v>41</v>
      </c>
      <c r="H36" s="25">
        <v>42</v>
      </c>
      <c r="I36" s="4">
        <f>SUM(E36:H36)</f>
        <v>170</v>
      </c>
      <c r="J36" s="25">
        <v>38</v>
      </c>
      <c r="K36" s="25">
        <v>42</v>
      </c>
      <c r="L36" s="25">
        <v>44</v>
      </c>
      <c r="M36" s="25">
        <v>44</v>
      </c>
      <c r="N36" s="4">
        <f>SUM(J36:M36)</f>
        <v>168</v>
      </c>
      <c r="O36" s="25">
        <v>41</v>
      </c>
      <c r="P36" s="25">
        <v>42</v>
      </c>
      <c r="Q36" s="25">
        <v>42</v>
      </c>
      <c r="R36" s="25">
        <v>42</v>
      </c>
      <c r="S36" s="4">
        <f>SUM(O36:R36)</f>
        <v>167</v>
      </c>
      <c r="T36" s="4">
        <f>SUM(S36,N36,I36)</f>
        <v>505</v>
      </c>
      <c r="U36" s="5" t="s">
        <v>23</v>
      </c>
      <c r="V36" s="24"/>
      <c r="W36" s="24"/>
    </row>
    <row r="37" spans="1:23" x14ac:dyDescent="0.25">
      <c r="A37">
        <v>3</v>
      </c>
      <c r="B37" s="24" t="s">
        <v>45</v>
      </c>
      <c r="C37" s="24" t="s">
        <v>41</v>
      </c>
      <c r="D37" s="24" t="s">
        <v>39</v>
      </c>
      <c r="E37" s="25">
        <v>44</v>
      </c>
      <c r="F37" s="25">
        <v>46</v>
      </c>
      <c r="G37" s="25">
        <v>19</v>
      </c>
      <c r="H37" s="25">
        <v>43</v>
      </c>
      <c r="I37" s="4">
        <f>SUM(E37:H37)</f>
        <v>152</v>
      </c>
      <c r="J37" s="25">
        <v>39</v>
      </c>
      <c r="K37" s="25">
        <v>39</v>
      </c>
      <c r="L37" s="25">
        <v>41</v>
      </c>
      <c r="M37" s="25">
        <v>47</v>
      </c>
      <c r="N37" s="4">
        <f>SUM(J37:M37)</f>
        <v>166</v>
      </c>
      <c r="O37" s="25">
        <v>36</v>
      </c>
      <c r="P37" s="25">
        <v>16</v>
      </c>
      <c r="Q37" s="25">
        <v>0</v>
      </c>
      <c r="R37" s="25">
        <v>0</v>
      </c>
      <c r="S37" s="4">
        <f>SUM(O37:R37)</f>
        <v>52</v>
      </c>
      <c r="T37" s="4">
        <f>SUM(S37,N37,I37)</f>
        <v>370</v>
      </c>
      <c r="U37" s="5" t="s">
        <v>44</v>
      </c>
      <c r="V37" s="24"/>
      <c r="W37" s="24"/>
    </row>
    <row r="38" spans="1:23" x14ac:dyDescent="0.25">
      <c r="B38" s="24"/>
      <c r="C38" s="24"/>
      <c r="D38" s="24"/>
      <c r="E38" s="25"/>
      <c r="F38" s="25"/>
      <c r="G38" s="25"/>
      <c r="H38" s="25"/>
      <c r="J38" s="25"/>
      <c r="K38" s="25"/>
      <c r="L38" s="25"/>
      <c r="M38" s="25"/>
      <c r="O38" s="25"/>
      <c r="P38" s="25"/>
      <c r="Q38" s="25"/>
      <c r="R38" s="25"/>
      <c r="T38" s="4"/>
      <c r="V38" s="24"/>
      <c r="W38" s="24"/>
    </row>
    <row r="39" spans="1:23" x14ac:dyDescent="0.25">
      <c r="A39">
        <v>1</v>
      </c>
      <c r="B39" s="24" t="s">
        <v>38</v>
      </c>
      <c r="C39" s="24" t="s">
        <v>17</v>
      </c>
      <c r="D39" s="24" t="s">
        <v>33</v>
      </c>
      <c r="E39" s="25">
        <v>32</v>
      </c>
      <c r="F39" s="25">
        <v>35</v>
      </c>
      <c r="G39" s="25">
        <v>40</v>
      </c>
      <c r="H39" s="25">
        <v>34</v>
      </c>
      <c r="I39" s="4">
        <f>SUM(E39:H39)</f>
        <v>141</v>
      </c>
      <c r="J39" s="25">
        <v>34</v>
      </c>
      <c r="K39" s="25">
        <v>36</v>
      </c>
      <c r="L39" s="25">
        <v>25</v>
      </c>
      <c r="M39" s="25">
        <v>33</v>
      </c>
      <c r="N39" s="4">
        <f>SUM(J39:M39)</f>
        <v>128</v>
      </c>
      <c r="O39" s="25">
        <v>33</v>
      </c>
      <c r="P39" s="25">
        <v>26</v>
      </c>
      <c r="Q39" s="25">
        <v>38</v>
      </c>
      <c r="R39" s="25">
        <v>23</v>
      </c>
      <c r="S39" s="4">
        <f>SUM(O39:R39)</f>
        <v>120</v>
      </c>
      <c r="T39" s="4">
        <f>SUM(S39,N39,I39)</f>
        <v>389</v>
      </c>
      <c r="V39" s="24"/>
      <c r="W39" s="24"/>
    </row>
    <row r="40" spans="1:23" x14ac:dyDescent="0.25">
      <c r="B40" s="24"/>
      <c r="C40" s="24"/>
      <c r="D40" s="24"/>
      <c r="E40" s="25"/>
      <c r="F40" s="25"/>
      <c r="G40" s="25"/>
      <c r="H40" s="25"/>
      <c r="J40" s="25"/>
      <c r="K40" s="25"/>
      <c r="L40" s="25"/>
      <c r="M40" s="25"/>
      <c r="O40" s="25"/>
      <c r="P40" s="25"/>
      <c r="Q40" s="25"/>
      <c r="R40" s="25"/>
      <c r="T40" s="4"/>
      <c r="V40" s="24"/>
      <c r="W40" s="24"/>
    </row>
    <row r="41" spans="1:23" x14ac:dyDescent="0.25">
      <c r="A41">
        <v>1</v>
      </c>
      <c r="B41" s="24" t="s">
        <v>20</v>
      </c>
      <c r="C41" s="24" t="s">
        <v>21</v>
      </c>
      <c r="D41" s="24" t="s">
        <v>35</v>
      </c>
      <c r="E41" s="25">
        <v>42</v>
      </c>
      <c r="F41" s="25">
        <v>48</v>
      </c>
      <c r="G41" s="25">
        <v>47</v>
      </c>
      <c r="H41" s="25">
        <v>47</v>
      </c>
      <c r="I41" s="4">
        <f>SUM(E41:H41)</f>
        <v>184</v>
      </c>
      <c r="J41" s="25">
        <v>48</v>
      </c>
      <c r="K41" s="25">
        <v>49</v>
      </c>
      <c r="L41" s="25">
        <v>46</v>
      </c>
      <c r="M41" s="25">
        <v>46</v>
      </c>
      <c r="N41" s="4">
        <f>SUM(J41:M41)</f>
        <v>189</v>
      </c>
      <c r="O41" s="25">
        <v>46</v>
      </c>
      <c r="P41" s="25">
        <v>47</v>
      </c>
      <c r="Q41" s="25">
        <v>49</v>
      </c>
      <c r="R41" s="25">
        <v>47</v>
      </c>
      <c r="S41" s="4">
        <f>SUM(O41:R41)</f>
        <v>189</v>
      </c>
      <c r="T41" s="4">
        <f>SUM(S41,N41,I41)</f>
        <v>562</v>
      </c>
      <c r="U41" s="5" t="s">
        <v>32</v>
      </c>
      <c r="V41" s="24"/>
      <c r="W41" s="24"/>
    </row>
    <row r="42" spans="1:23" x14ac:dyDescent="0.25">
      <c r="A42">
        <v>2</v>
      </c>
      <c r="B42" s="24" t="s">
        <v>34</v>
      </c>
      <c r="C42" s="24" t="s">
        <v>21</v>
      </c>
      <c r="D42" s="24" t="s">
        <v>35</v>
      </c>
      <c r="E42" s="25">
        <v>48</v>
      </c>
      <c r="F42" s="25">
        <v>48</v>
      </c>
      <c r="G42" s="25">
        <v>41</v>
      </c>
      <c r="H42" s="25">
        <v>48</v>
      </c>
      <c r="I42" s="4">
        <f>SUM(E42:H42)</f>
        <v>185</v>
      </c>
      <c r="J42" s="25">
        <v>49</v>
      </c>
      <c r="K42" s="25">
        <v>47</v>
      </c>
      <c r="L42" s="25">
        <v>45</v>
      </c>
      <c r="M42" s="25">
        <v>47</v>
      </c>
      <c r="N42" s="4">
        <f>SUM(J42:M42)</f>
        <v>188</v>
      </c>
      <c r="O42" s="25">
        <v>45</v>
      </c>
      <c r="P42" s="25">
        <v>40</v>
      </c>
      <c r="Q42" s="25">
        <v>44</v>
      </c>
      <c r="R42" s="25">
        <v>45</v>
      </c>
      <c r="S42" s="4">
        <f>SUM(O42:R42)</f>
        <v>174</v>
      </c>
      <c r="T42" s="4">
        <f>SUM(S42,N42,I42)</f>
        <v>547</v>
      </c>
      <c r="U42" s="5" t="s">
        <v>23</v>
      </c>
      <c r="V42" s="24"/>
      <c r="W42" s="24"/>
    </row>
    <row r="43" spans="1:23" x14ac:dyDescent="0.25">
      <c r="A43">
        <v>3</v>
      </c>
      <c r="B43" s="24" t="s">
        <v>36</v>
      </c>
      <c r="C43" s="24" t="s">
        <v>21</v>
      </c>
      <c r="D43" s="24" t="s">
        <v>35</v>
      </c>
      <c r="E43" s="25">
        <v>46</v>
      </c>
      <c r="F43" s="25">
        <v>44</v>
      </c>
      <c r="G43" s="25">
        <v>45</v>
      </c>
      <c r="H43" s="25">
        <v>47</v>
      </c>
      <c r="I43" s="4">
        <f>SUM(E43:H43)</f>
        <v>182</v>
      </c>
      <c r="J43" s="25">
        <v>45</v>
      </c>
      <c r="K43" s="25">
        <v>43</v>
      </c>
      <c r="L43" s="25">
        <v>49</v>
      </c>
      <c r="M43" s="25">
        <v>49</v>
      </c>
      <c r="N43" s="4">
        <f>SUM(J43:M43)</f>
        <v>186</v>
      </c>
      <c r="O43" s="25">
        <v>45</v>
      </c>
      <c r="P43" s="25">
        <v>38</v>
      </c>
      <c r="Q43" s="25">
        <v>48</v>
      </c>
      <c r="R43" s="25">
        <v>45</v>
      </c>
      <c r="S43" s="4">
        <f>SUM(O43:R43)</f>
        <v>176</v>
      </c>
      <c r="T43" s="4">
        <f>SUM(S43,N43,I43)</f>
        <v>544</v>
      </c>
      <c r="U43" s="5" t="s">
        <v>23</v>
      </c>
      <c r="V43" s="24"/>
      <c r="W43" s="24"/>
    </row>
    <row r="44" spans="1:23" x14ac:dyDescent="0.25">
      <c r="A44">
        <v>4</v>
      </c>
      <c r="B44" s="24" t="s">
        <v>46</v>
      </c>
      <c r="C44" s="24" t="s">
        <v>21</v>
      </c>
      <c r="D44" s="24" t="s">
        <v>35</v>
      </c>
      <c r="E44" s="25">
        <v>45</v>
      </c>
      <c r="F44" s="25">
        <v>41</v>
      </c>
      <c r="G44" s="25">
        <v>47</v>
      </c>
      <c r="H44" s="25">
        <v>45</v>
      </c>
      <c r="I44" s="4">
        <f>SUM(E44:H44)</f>
        <v>178</v>
      </c>
      <c r="J44" s="25">
        <v>44</v>
      </c>
      <c r="K44" s="25">
        <v>44</v>
      </c>
      <c r="L44" s="25">
        <v>42</v>
      </c>
      <c r="M44" s="25">
        <v>44</v>
      </c>
      <c r="N44" s="4">
        <f>SUM(J44:M44)</f>
        <v>174</v>
      </c>
      <c r="O44" s="25">
        <v>43</v>
      </c>
      <c r="P44" s="25">
        <v>42</v>
      </c>
      <c r="Q44" s="25">
        <v>42</v>
      </c>
      <c r="R44" s="25">
        <v>47</v>
      </c>
      <c r="S44" s="4">
        <f>SUM(O44:R44)</f>
        <v>174</v>
      </c>
      <c r="T44" s="4">
        <f>SUM(S44,N44,I44)</f>
        <v>526</v>
      </c>
      <c r="V44" s="24"/>
      <c r="W44" s="24"/>
    </row>
    <row r="45" spans="1:23" x14ac:dyDescent="0.25">
      <c r="A45">
        <v>5</v>
      </c>
      <c r="B45" s="24" t="s">
        <v>29</v>
      </c>
      <c r="C45" s="24" t="s">
        <v>17</v>
      </c>
      <c r="D45" s="24" t="s">
        <v>35</v>
      </c>
      <c r="E45" s="25">
        <v>44</v>
      </c>
      <c r="F45" s="25">
        <v>33</v>
      </c>
      <c r="G45" s="25">
        <v>47</v>
      </c>
      <c r="H45" s="25">
        <v>44</v>
      </c>
      <c r="I45" s="4">
        <f>SUM(E45:H45)</f>
        <v>168</v>
      </c>
      <c r="J45" s="25">
        <v>43</v>
      </c>
      <c r="K45" s="25">
        <v>32</v>
      </c>
      <c r="L45" s="25">
        <v>37</v>
      </c>
      <c r="M45" s="25">
        <v>47</v>
      </c>
      <c r="N45" s="4">
        <f>SUM(J45:M45)</f>
        <v>159</v>
      </c>
      <c r="O45" s="25">
        <v>44</v>
      </c>
      <c r="P45" s="25">
        <v>40</v>
      </c>
      <c r="Q45" s="25">
        <v>42</v>
      </c>
      <c r="R45" s="25">
        <v>42</v>
      </c>
      <c r="S45" s="4">
        <f>SUM(O45:R45)</f>
        <v>168</v>
      </c>
      <c r="T45" s="4">
        <f>SUM(S45,N45,I45)</f>
        <v>495</v>
      </c>
      <c r="V45" s="24" t="s">
        <v>56</v>
      </c>
      <c r="W45" s="24"/>
    </row>
    <row r="46" spans="1:23" x14ac:dyDescent="0.25">
      <c r="B46" s="24"/>
      <c r="C46" s="24"/>
      <c r="D46" s="24"/>
      <c r="E46" s="25"/>
      <c r="F46" s="25"/>
      <c r="G46" s="25"/>
      <c r="H46" s="25"/>
      <c r="J46" s="25"/>
      <c r="K46" s="25"/>
      <c r="L46" s="25"/>
      <c r="M46" s="25"/>
      <c r="O46" s="25"/>
      <c r="P46" s="25"/>
      <c r="Q46" s="25"/>
      <c r="R46" s="25"/>
      <c r="T46" s="4"/>
      <c r="V46" s="24"/>
      <c r="W46" s="24"/>
    </row>
    <row r="47" spans="1:23" x14ac:dyDescent="0.25">
      <c r="B47" s="24"/>
      <c r="C47" s="24"/>
      <c r="D47" s="24"/>
      <c r="E47" s="25"/>
      <c r="F47" s="25"/>
      <c r="G47" s="25"/>
      <c r="H47" s="25"/>
      <c r="J47" s="25"/>
      <c r="K47" s="25"/>
      <c r="L47" s="25"/>
      <c r="M47" s="25"/>
      <c r="O47" s="25"/>
      <c r="P47" s="25"/>
      <c r="Q47" s="25"/>
      <c r="R47" s="25"/>
      <c r="T47" s="4"/>
      <c r="V47" s="24"/>
      <c r="W47" s="24"/>
    </row>
    <row r="48" spans="1:23" x14ac:dyDescent="0.25">
      <c r="B48" s="24"/>
      <c r="C48" s="24"/>
      <c r="D48" s="24"/>
      <c r="E48" s="25"/>
      <c r="F48" s="25"/>
      <c r="G48" s="25"/>
      <c r="H48" s="25"/>
      <c r="J48" s="25"/>
      <c r="K48" s="25"/>
      <c r="L48" s="25"/>
      <c r="M48" s="25"/>
      <c r="O48" s="25"/>
      <c r="P48" s="25"/>
      <c r="Q48" s="25"/>
      <c r="R48" s="25"/>
      <c r="T48" s="4"/>
      <c r="V48" s="24"/>
      <c r="W48" s="24"/>
    </row>
    <row r="49" spans="2:23" x14ac:dyDescent="0.25">
      <c r="B49" s="24"/>
      <c r="C49" s="24"/>
      <c r="D49" s="24"/>
      <c r="E49" s="25"/>
      <c r="F49" s="25"/>
      <c r="G49" s="25"/>
      <c r="H49" s="25"/>
      <c r="J49" s="25"/>
      <c r="K49" s="25"/>
      <c r="L49" s="25"/>
      <c r="M49" s="25"/>
      <c r="O49" s="25"/>
      <c r="P49" s="25"/>
      <c r="Q49" s="25"/>
      <c r="R49" s="25"/>
      <c r="T49" s="4"/>
      <c r="V49" s="23"/>
      <c r="W49" s="24"/>
    </row>
    <row r="50" spans="2:23" x14ac:dyDescent="0.25">
      <c r="B50" s="24"/>
      <c r="C50" s="24"/>
      <c r="D50" s="24"/>
      <c r="E50" s="25"/>
      <c r="F50" s="25"/>
      <c r="G50" s="25"/>
      <c r="H50" s="25"/>
      <c r="J50" s="25"/>
      <c r="K50" s="25"/>
      <c r="L50" s="25"/>
      <c r="M50" s="25"/>
      <c r="O50" s="25"/>
      <c r="P50" s="25"/>
      <c r="Q50" s="25"/>
      <c r="R50" s="25"/>
      <c r="T50" s="4"/>
      <c r="V50" s="24"/>
      <c r="W50" s="24"/>
    </row>
    <row r="51" spans="2:23" x14ac:dyDescent="0.25">
      <c r="B51" s="24"/>
      <c r="C51" s="24"/>
      <c r="D51" s="24"/>
      <c r="E51" s="25"/>
      <c r="F51" s="25"/>
      <c r="G51" s="25"/>
      <c r="H51" s="25"/>
      <c r="J51" s="25"/>
      <c r="K51" s="25"/>
      <c r="L51" s="25"/>
      <c r="M51" s="25"/>
      <c r="O51" s="25"/>
      <c r="P51" s="25"/>
      <c r="Q51" s="25"/>
      <c r="R51" s="25"/>
      <c r="T51" s="4"/>
      <c r="V51" s="24"/>
      <c r="W51" s="24"/>
    </row>
    <row r="52" spans="2:23" x14ac:dyDescent="0.25">
      <c r="B52" s="24"/>
      <c r="C52" s="24"/>
      <c r="D52" s="24"/>
      <c r="E52" s="25"/>
      <c r="F52" s="25"/>
      <c r="G52" s="25"/>
      <c r="H52" s="25"/>
      <c r="J52" s="25"/>
      <c r="K52" s="25"/>
      <c r="L52" s="25"/>
      <c r="M52" s="25"/>
      <c r="O52" s="25"/>
      <c r="P52" s="25"/>
      <c r="Q52" s="25"/>
      <c r="R52" s="25"/>
      <c r="T52" s="4"/>
      <c r="V52" s="24"/>
      <c r="W52" s="24"/>
    </row>
    <row r="53" spans="2:23" x14ac:dyDescent="0.25">
      <c r="B53" s="24"/>
      <c r="C53" s="24"/>
      <c r="D53" s="24"/>
      <c r="E53" s="25"/>
      <c r="F53" s="25"/>
      <c r="G53" s="25"/>
      <c r="H53" s="25"/>
      <c r="J53" s="25"/>
      <c r="K53" s="25"/>
      <c r="L53" s="25"/>
      <c r="M53" s="25"/>
      <c r="O53" s="25"/>
      <c r="P53" s="25"/>
      <c r="Q53" s="25"/>
      <c r="R53" s="25"/>
      <c r="T53" s="4"/>
      <c r="V53" s="24"/>
      <c r="W53" s="24"/>
    </row>
    <row r="54" spans="2:23" x14ac:dyDescent="0.25">
      <c r="B54" s="24"/>
      <c r="C54" s="24"/>
      <c r="D54" s="24"/>
      <c r="E54" s="25"/>
      <c r="F54" s="25"/>
      <c r="G54" s="25"/>
      <c r="H54" s="25"/>
      <c r="J54" s="25"/>
      <c r="K54" s="25"/>
      <c r="L54" s="25"/>
      <c r="M54" s="25"/>
      <c r="O54" s="25"/>
      <c r="P54" s="25"/>
      <c r="Q54" s="25"/>
      <c r="R54" s="25"/>
      <c r="T54" s="4"/>
      <c r="V54" s="24"/>
      <c r="W54" s="24"/>
    </row>
  </sheetData>
  <sortState ref="B13:W37">
    <sortCondition ref="D13:D37"/>
    <sortCondition descending="1" ref="T13:T3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2018-05-02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Bosse</dc:creator>
  <cp:lastModifiedBy>Bosse</cp:lastModifiedBy>
  <dcterms:created xsi:type="dcterms:W3CDTF">2018-05-02T18:53:15Z</dcterms:created>
  <dcterms:modified xsi:type="dcterms:W3CDTF">2018-05-02T19:53:56Z</dcterms:modified>
</cp:coreProperties>
</file>