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4"/>
  </bookViews>
  <sheets>
    <sheet name="20160518" sheetId="4" r:id="rId1"/>
    <sheet name="20160601" sheetId="1" r:id="rId2"/>
    <sheet name="20160622" sheetId="2" r:id="rId3"/>
    <sheet name="20160803" sheetId="3" r:id="rId4"/>
    <sheet name="20160817" sheetId="5" r:id="rId5"/>
  </sheets>
  <calcPr calcId="145621"/>
</workbook>
</file>

<file path=xl/calcChain.xml><?xml version="1.0" encoding="utf-8"?>
<calcChain xmlns="http://schemas.openxmlformats.org/spreadsheetml/2006/main">
  <c r="S14" i="5" l="1"/>
  <c r="N14" i="5"/>
  <c r="I14" i="5"/>
  <c r="S13" i="5"/>
  <c r="N13" i="5"/>
  <c r="I13" i="5"/>
  <c r="S40" i="5"/>
  <c r="N40" i="5"/>
  <c r="I40" i="5"/>
  <c r="I18" i="5"/>
  <c r="I20" i="5"/>
  <c r="S21" i="5"/>
  <c r="N21" i="5"/>
  <c r="I21" i="5"/>
  <c r="N31" i="5"/>
  <c r="S29" i="5"/>
  <c r="N29" i="5"/>
  <c r="I29" i="5"/>
  <c r="S5" i="5"/>
  <c r="N5" i="5"/>
  <c r="I5" i="5"/>
  <c r="S6" i="5"/>
  <c r="N6" i="5"/>
  <c r="I6" i="5"/>
  <c r="S7" i="5"/>
  <c r="N7" i="5"/>
  <c r="I7" i="5"/>
  <c r="S27" i="5"/>
  <c r="N27" i="5"/>
  <c r="I27" i="5"/>
  <c r="S35" i="5"/>
  <c r="N35" i="5"/>
  <c r="I35" i="5"/>
  <c r="S34" i="5"/>
  <c r="N34" i="5"/>
  <c r="I34" i="5"/>
  <c r="S37" i="5"/>
  <c r="N37" i="5"/>
  <c r="I37" i="5"/>
  <c r="S32" i="5"/>
  <c r="N32" i="5"/>
  <c r="I32" i="5"/>
  <c r="S38" i="5"/>
  <c r="N38" i="5"/>
  <c r="I38" i="5"/>
  <c r="S22" i="5"/>
  <c r="N22" i="5"/>
  <c r="I22" i="5"/>
  <c r="S15" i="5"/>
  <c r="N15" i="5"/>
  <c r="I15" i="5"/>
  <c r="S8" i="5"/>
  <c r="N8" i="5"/>
  <c r="I8" i="5"/>
  <c r="S23" i="5"/>
  <c r="N23" i="5"/>
  <c r="I23" i="5"/>
  <c r="S16" i="5"/>
  <c r="N16" i="5"/>
  <c r="I16" i="5"/>
  <c r="S30" i="5"/>
  <c r="N30" i="5"/>
  <c r="I30" i="5"/>
  <c r="S33" i="5"/>
  <c r="N33" i="5"/>
  <c r="I33" i="5"/>
  <c r="S11" i="5"/>
  <c r="N11" i="5"/>
  <c r="I11" i="5"/>
  <c r="S25" i="5"/>
  <c r="N25" i="5"/>
  <c r="I25" i="5"/>
  <c r="S9" i="5"/>
  <c r="N9" i="5"/>
  <c r="I9" i="5"/>
  <c r="S20" i="5"/>
  <c r="N20" i="5"/>
  <c r="S19" i="5"/>
  <c r="N19" i="5"/>
  <c r="I19" i="5"/>
  <c r="S18" i="5"/>
  <c r="N18" i="5"/>
  <c r="S31" i="5"/>
  <c r="I31" i="5"/>
  <c r="T22" i="5" l="1"/>
  <c r="T34" i="5"/>
  <c r="T40" i="5"/>
  <c r="T14" i="5"/>
  <c r="T19" i="5"/>
  <c r="T6" i="5"/>
  <c r="T21" i="5"/>
  <c r="T13" i="5"/>
  <c r="T9" i="5"/>
  <c r="T29" i="5"/>
  <c r="T7" i="5"/>
  <c r="T27" i="5"/>
  <c r="T35" i="5"/>
  <c r="T37" i="5"/>
  <c r="T32" i="5"/>
  <c r="T38" i="5"/>
  <c r="T8" i="5"/>
  <c r="T23" i="5"/>
  <c r="T30" i="5"/>
  <c r="T33" i="5"/>
  <c r="T15" i="5"/>
  <c r="T11" i="5"/>
  <c r="T16" i="5"/>
  <c r="T18" i="5"/>
  <c r="T25" i="5"/>
  <c r="T20" i="5"/>
  <c r="T31" i="5"/>
  <c r="T5" i="5"/>
  <c r="S20" i="3"/>
  <c r="N20" i="3"/>
  <c r="T20" i="3" s="1"/>
  <c r="I20" i="3"/>
  <c r="S30" i="3"/>
  <c r="N30" i="3"/>
  <c r="I30" i="3"/>
  <c r="S17" i="3"/>
  <c r="N17" i="3"/>
  <c r="I17" i="3"/>
  <c r="S13" i="3"/>
  <c r="N13" i="3"/>
  <c r="T13" i="3" s="1"/>
  <c r="I13" i="3"/>
  <c r="S47" i="3"/>
  <c r="N47" i="3"/>
  <c r="I47" i="3"/>
  <c r="S28" i="3"/>
  <c r="N28" i="3"/>
  <c r="I28" i="3"/>
  <c r="S35" i="3"/>
  <c r="N35" i="3"/>
  <c r="I35" i="3"/>
  <c r="S44" i="3"/>
  <c r="N44" i="3"/>
  <c r="I44" i="3"/>
  <c r="S11" i="3"/>
  <c r="N11" i="3"/>
  <c r="I11" i="3"/>
  <c r="S37" i="3"/>
  <c r="N37" i="3"/>
  <c r="I37" i="3"/>
  <c r="S36" i="3"/>
  <c r="N36" i="3"/>
  <c r="I36" i="3"/>
  <c r="N45" i="3"/>
  <c r="I45" i="3"/>
  <c r="S15" i="3"/>
  <c r="N15" i="3"/>
  <c r="I15" i="3"/>
  <c r="S40" i="3"/>
  <c r="N40" i="3"/>
  <c r="I40" i="3"/>
  <c r="S9" i="3"/>
  <c r="N9" i="3"/>
  <c r="I9" i="3"/>
  <c r="S10" i="3"/>
  <c r="N10" i="3"/>
  <c r="I10" i="3"/>
  <c r="S43" i="3"/>
  <c r="N43" i="3"/>
  <c r="I43" i="3"/>
  <c r="S42" i="3"/>
  <c r="N42" i="3"/>
  <c r="I42" i="3"/>
  <c r="S7" i="3"/>
  <c r="N7" i="3"/>
  <c r="I7" i="3"/>
  <c r="S50" i="3"/>
  <c r="N50" i="3"/>
  <c r="I50" i="3"/>
  <c r="S51" i="3"/>
  <c r="N51" i="3"/>
  <c r="I51" i="3"/>
  <c r="S18" i="3"/>
  <c r="N18" i="3"/>
  <c r="I18" i="3"/>
  <c r="S39" i="3"/>
  <c r="N39" i="3"/>
  <c r="I39" i="3"/>
  <c r="S19" i="3"/>
  <c r="N19" i="3"/>
  <c r="I19" i="3"/>
  <c r="S31" i="3"/>
  <c r="N31" i="3"/>
  <c r="I31" i="3"/>
  <c r="S6" i="3"/>
  <c r="N6" i="3"/>
  <c r="I6" i="3"/>
  <c r="S24" i="3"/>
  <c r="N24" i="3"/>
  <c r="I24" i="3"/>
  <c r="S21" i="3"/>
  <c r="N21" i="3"/>
  <c r="I21" i="3"/>
  <c r="S48" i="3"/>
  <c r="N48" i="3"/>
  <c r="I48" i="3"/>
  <c r="S33" i="3"/>
  <c r="N33" i="3"/>
  <c r="I33" i="3"/>
  <c r="S29" i="3"/>
  <c r="N29" i="3"/>
  <c r="I29" i="3"/>
  <c r="S27" i="3"/>
  <c r="N27" i="3"/>
  <c r="I27" i="3"/>
  <c r="S23" i="3"/>
  <c r="N23" i="3"/>
  <c r="I23" i="3"/>
  <c r="S25" i="3"/>
  <c r="N25" i="3"/>
  <c r="I25" i="3"/>
  <c r="S38" i="3"/>
  <c r="N38" i="3"/>
  <c r="I38" i="3"/>
  <c r="S32" i="3"/>
  <c r="N32" i="3"/>
  <c r="I32" i="3"/>
  <c r="S14" i="3"/>
  <c r="N14" i="3"/>
  <c r="I14" i="3"/>
  <c r="S12" i="3"/>
  <c r="N12" i="3"/>
  <c r="I12" i="3"/>
  <c r="S45" i="3"/>
  <c r="S38" i="4"/>
  <c r="T38" i="4" s="1"/>
  <c r="N38" i="4"/>
  <c r="I38" i="4"/>
  <c r="T36" i="4"/>
  <c r="S36" i="4"/>
  <c r="N36" i="4"/>
  <c r="I36" i="4"/>
  <c r="T35" i="4"/>
  <c r="S35" i="4"/>
  <c r="N35" i="4"/>
  <c r="I35" i="4"/>
  <c r="T34" i="4"/>
  <c r="S34" i="4"/>
  <c r="N34" i="4"/>
  <c r="I34" i="4"/>
  <c r="T32" i="4"/>
  <c r="S32" i="4"/>
  <c r="N32" i="4"/>
  <c r="I32" i="4"/>
  <c r="T31" i="4"/>
  <c r="S31" i="4"/>
  <c r="N31" i="4"/>
  <c r="I31" i="4"/>
  <c r="T30" i="4"/>
  <c r="S30" i="4"/>
  <c r="N30" i="4"/>
  <c r="I30" i="4"/>
  <c r="T28" i="4"/>
  <c r="S28" i="4"/>
  <c r="N28" i="4"/>
  <c r="I28" i="4"/>
  <c r="T27" i="4"/>
  <c r="S27" i="4"/>
  <c r="N27" i="4"/>
  <c r="I27" i="4"/>
  <c r="T26" i="4"/>
  <c r="S26" i="4"/>
  <c r="N26" i="4"/>
  <c r="I26" i="4"/>
  <c r="T25" i="4"/>
  <c r="S25" i="4"/>
  <c r="N25" i="4"/>
  <c r="I25" i="4"/>
  <c r="T24" i="4"/>
  <c r="S24" i="4"/>
  <c r="N24" i="4"/>
  <c r="I24" i="4"/>
  <c r="T23" i="4"/>
  <c r="S23" i="4"/>
  <c r="N23" i="4"/>
  <c r="I23" i="4"/>
  <c r="T22" i="4"/>
  <c r="S22" i="4"/>
  <c r="N22" i="4"/>
  <c r="I22" i="4"/>
  <c r="T21" i="4"/>
  <c r="S21" i="4"/>
  <c r="N21" i="4"/>
  <c r="I21" i="4"/>
  <c r="T20" i="4"/>
  <c r="S20" i="4"/>
  <c r="N20" i="4"/>
  <c r="I20" i="4"/>
  <c r="T19" i="4"/>
  <c r="S19" i="4"/>
  <c r="N19" i="4"/>
  <c r="I19" i="4"/>
  <c r="T18" i="4"/>
  <c r="S18" i="4"/>
  <c r="N18" i="4"/>
  <c r="I18" i="4"/>
  <c r="T17" i="4"/>
  <c r="S17" i="4"/>
  <c r="N17" i="4"/>
  <c r="I17" i="4"/>
  <c r="T15" i="4"/>
  <c r="S15" i="4"/>
  <c r="N15" i="4"/>
  <c r="I15" i="4"/>
  <c r="T14" i="4"/>
  <c r="S14" i="4"/>
  <c r="N14" i="4"/>
  <c r="I14" i="4"/>
  <c r="T13" i="4"/>
  <c r="S13" i="4"/>
  <c r="N13" i="4"/>
  <c r="I13" i="4"/>
  <c r="T12" i="4"/>
  <c r="S12" i="4"/>
  <c r="N12" i="4"/>
  <c r="I12" i="4"/>
  <c r="T11" i="4"/>
  <c r="S11" i="4"/>
  <c r="N11" i="4"/>
  <c r="I11" i="4"/>
  <c r="T9" i="4"/>
  <c r="S9" i="4"/>
  <c r="N9" i="4"/>
  <c r="I9" i="4"/>
  <c r="T7" i="4"/>
  <c r="S7" i="4"/>
  <c r="N7" i="4"/>
  <c r="I7" i="4"/>
  <c r="T6" i="4"/>
  <c r="S6" i="4"/>
  <c r="N6" i="4"/>
  <c r="I6" i="4"/>
  <c r="T5" i="4"/>
  <c r="S5" i="4"/>
  <c r="N5" i="4"/>
  <c r="I5" i="4"/>
  <c r="T23" i="3" l="1"/>
  <c r="T36" i="3"/>
  <c r="T17" i="3"/>
  <c r="T44" i="3"/>
  <c r="T47" i="3"/>
  <c r="T37" i="3"/>
  <c r="T28" i="3"/>
  <c r="T30" i="3"/>
  <c r="T11" i="3"/>
  <c r="T35" i="3"/>
  <c r="T51" i="3"/>
  <c r="T15" i="3"/>
  <c r="T43" i="3"/>
  <c r="T31" i="3"/>
  <c r="T48" i="3"/>
  <c r="T14" i="3"/>
  <c r="T12" i="3"/>
  <c r="T25" i="3"/>
  <c r="T33" i="3"/>
  <c r="T6" i="3"/>
  <c r="T18" i="3"/>
  <c r="T42" i="3"/>
  <c r="T40" i="3"/>
  <c r="T45" i="3"/>
  <c r="T38" i="3"/>
  <c r="T29" i="3"/>
  <c r="T24" i="3"/>
  <c r="T39" i="3"/>
  <c r="T7" i="3"/>
  <c r="T9" i="3"/>
  <c r="T32" i="3"/>
  <c r="T27" i="3"/>
  <c r="T21" i="3"/>
  <c r="T19" i="3"/>
  <c r="T50" i="3"/>
  <c r="T10" i="3"/>
  <c r="S39" i="2" l="1"/>
  <c r="N39" i="2"/>
  <c r="I39" i="2"/>
  <c r="S7" i="2"/>
  <c r="N7" i="2"/>
  <c r="I7" i="2"/>
  <c r="S14" i="2"/>
  <c r="N14" i="2"/>
  <c r="I14" i="2"/>
  <c r="I27" i="2"/>
  <c r="S27" i="2"/>
  <c r="N27" i="2"/>
  <c r="S38" i="2"/>
  <c r="N38" i="2"/>
  <c r="I38" i="2"/>
  <c r="S17" i="2"/>
  <c r="N17" i="2"/>
  <c r="I17" i="2"/>
  <c r="I35" i="2"/>
  <c r="S26" i="2"/>
  <c r="N26" i="2"/>
  <c r="I26" i="2"/>
  <c r="S15" i="2"/>
  <c r="N15" i="2"/>
  <c r="I15" i="2"/>
  <c r="S33" i="2"/>
  <c r="N33" i="2"/>
  <c r="I33" i="2"/>
  <c r="S34" i="2"/>
  <c r="N34" i="2"/>
  <c r="I34" i="2"/>
  <c r="S30" i="2"/>
  <c r="N30" i="2"/>
  <c r="I30" i="2"/>
  <c r="S29" i="2"/>
  <c r="N29" i="2"/>
  <c r="I29" i="2"/>
  <c r="S35" i="2"/>
  <c r="N35" i="2"/>
  <c r="S36" i="2"/>
  <c r="N36" i="2"/>
  <c r="I36" i="2"/>
  <c r="S32" i="2"/>
  <c r="N32" i="2"/>
  <c r="I32" i="2"/>
  <c r="S19" i="2"/>
  <c r="N19" i="2"/>
  <c r="I19" i="2"/>
  <c r="S23" i="2"/>
  <c r="N23" i="2"/>
  <c r="I23" i="2"/>
  <c r="S22" i="2"/>
  <c r="N22" i="2"/>
  <c r="I22" i="2"/>
  <c r="S21" i="2"/>
  <c r="N21" i="2"/>
  <c r="I21" i="2"/>
  <c r="S24" i="2"/>
  <c r="N24" i="2"/>
  <c r="I24" i="2"/>
  <c r="S20" i="2"/>
  <c r="N20" i="2"/>
  <c r="I20" i="2"/>
  <c r="S18" i="2"/>
  <c r="N18" i="2"/>
  <c r="I18" i="2"/>
  <c r="S13" i="2"/>
  <c r="N13" i="2"/>
  <c r="I13" i="2"/>
  <c r="S8" i="2"/>
  <c r="N8" i="2"/>
  <c r="I8" i="2"/>
  <c r="S11" i="2"/>
  <c r="N11" i="2"/>
  <c r="I11" i="2"/>
  <c r="S9" i="2"/>
  <c r="N9" i="2"/>
  <c r="I9" i="2"/>
  <c r="S6" i="2"/>
  <c r="N6" i="2"/>
  <c r="I6" i="2"/>
  <c r="T39" i="2" l="1"/>
  <c r="T27" i="2"/>
  <c r="T17" i="2"/>
  <c r="T7" i="2"/>
  <c r="T21" i="2"/>
  <c r="T33" i="2"/>
  <c r="T38" i="2"/>
  <c r="T19" i="2"/>
  <c r="T32" i="2"/>
  <c r="T22" i="2"/>
  <c r="T14" i="2"/>
  <c r="T11" i="2"/>
  <c r="T36" i="2"/>
  <c r="T8" i="2"/>
  <c r="T15" i="2"/>
  <c r="T6" i="2"/>
  <c r="T20" i="2"/>
  <c r="T26" i="2"/>
  <c r="T9" i="2"/>
  <c r="T13" i="2"/>
  <c r="T34" i="2"/>
  <c r="T24" i="2"/>
  <c r="T23" i="2"/>
  <c r="T35" i="2"/>
  <c r="T29" i="2"/>
  <c r="T30" i="2"/>
  <c r="T18" i="2"/>
  <c r="S27" i="1"/>
  <c r="N27" i="1"/>
  <c r="I27" i="1"/>
  <c r="S33" i="1"/>
  <c r="S31" i="1"/>
  <c r="S26" i="1"/>
  <c r="S38" i="1"/>
  <c r="S6" i="1"/>
  <c r="S18" i="1"/>
  <c r="S19" i="1"/>
  <c r="S36" i="1"/>
  <c r="S32" i="1"/>
  <c r="S44" i="1"/>
  <c r="S21" i="1"/>
  <c r="S23" i="1"/>
  <c r="S22" i="1"/>
  <c r="S39" i="1"/>
  <c r="S34" i="1"/>
  <c r="S24" i="1"/>
  <c r="S10" i="1"/>
  <c r="S15" i="1"/>
  <c r="S12" i="1"/>
  <c r="S28" i="1"/>
  <c r="S25" i="1"/>
  <c r="S17" i="1"/>
  <c r="S8" i="1"/>
  <c r="S40" i="1"/>
  <c r="S9" i="1"/>
  <c r="S42" i="1"/>
  <c r="S43" i="1"/>
  <c r="S30" i="1"/>
  <c r="S14" i="1"/>
  <c r="N33" i="1"/>
  <c r="N31" i="1"/>
  <c r="N26" i="1"/>
  <c r="N38" i="1"/>
  <c r="N6" i="1"/>
  <c r="N18" i="1"/>
  <c r="N19" i="1"/>
  <c r="N36" i="1"/>
  <c r="N32" i="1"/>
  <c r="N44" i="1"/>
  <c r="N21" i="1"/>
  <c r="N23" i="1"/>
  <c r="N22" i="1"/>
  <c r="N39" i="1"/>
  <c r="N34" i="1"/>
  <c r="N24" i="1"/>
  <c r="N10" i="1"/>
  <c r="N15" i="1"/>
  <c r="N12" i="1"/>
  <c r="N28" i="1"/>
  <c r="N25" i="1"/>
  <c r="N17" i="1"/>
  <c r="N8" i="1"/>
  <c r="N40" i="1"/>
  <c r="N9" i="1"/>
  <c r="N42" i="1"/>
  <c r="N43" i="1"/>
  <c r="N30" i="1"/>
  <c r="N14" i="1"/>
  <c r="I33" i="1"/>
  <c r="I31" i="1"/>
  <c r="I26" i="1"/>
  <c r="I38" i="1"/>
  <c r="I6" i="1"/>
  <c r="I18" i="1"/>
  <c r="I19" i="1"/>
  <c r="I36" i="1"/>
  <c r="I32" i="1"/>
  <c r="I44" i="1"/>
  <c r="I21" i="1"/>
  <c r="I23" i="1"/>
  <c r="I22" i="1"/>
  <c r="I39" i="1"/>
  <c r="I34" i="1"/>
  <c r="I24" i="1"/>
  <c r="I10" i="1"/>
  <c r="I15" i="1"/>
  <c r="I12" i="1"/>
  <c r="I28" i="1"/>
  <c r="I25" i="1"/>
  <c r="I17" i="1"/>
  <c r="I8" i="1"/>
  <c r="I40" i="1"/>
  <c r="I9" i="1"/>
  <c r="I42" i="1"/>
  <c r="I43" i="1"/>
  <c r="I30" i="1"/>
  <c r="I14" i="1"/>
  <c r="T26" i="1" l="1"/>
  <c r="T15" i="1"/>
  <c r="T44" i="1"/>
  <c r="T31" i="1"/>
  <c r="T28" i="1"/>
  <c r="T24" i="1"/>
  <c r="T36" i="1"/>
  <c r="T39" i="1"/>
  <c r="T27" i="1"/>
  <c r="T8" i="1"/>
  <c r="T34" i="1"/>
  <c r="T21" i="1"/>
  <c r="T40" i="1"/>
  <c r="T23" i="1"/>
  <c r="T38" i="1"/>
  <c r="T14" i="1"/>
  <c r="T9" i="1"/>
  <c r="T10" i="1"/>
  <c r="T32" i="1"/>
  <c r="T6" i="1"/>
  <c r="T33" i="1"/>
  <c r="T22" i="1"/>
  <c r="T25" i="1"/>
  <c r="T12" i="1"/>
  <c r="T30" i="1"/>
  <c r="T43" i="1"/>
  <c r="T42" i="1"/>
  <c r="T19" i="1"/>
  <c r="T17" i="1"/>
  <c r="T18" i="1"/>
</calcChain>
</file>

<file path=xl/sharedStrings.xml><?xml version="1.0" encoding="utf-8"?>
<sst xmlns="http://schemas.openxmlformats.org/spreadsheetml/2006/main" count="642" uniqueCount="129">
  <si>
    <t>Arrangör Bodens sportskytteklubb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</si>
  <si>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</si>
  <si>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</si>
  <si>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</si>
  <si>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</si>
  <si>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</si>
  <si>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</si>
  <si>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</si>
  <si>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</si>
  <si>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</si>
  <si>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Fasta poänggränser för standardmedalj i Militär snabbmatch</t>
  </si>
  <si>
    <t>Sjpk Luleå</t>
  </si>
  <si>
    <t>A2</t>
  </si>
  <si>
    <t>Revolver</t>
  </si>
  <si>
    <t>Bodens ssk</t>
  </si>
  <si>
    <t>A3</t>
  </si>
  <si>
    <t>B</t>
  </si>
  <si>
    <t>C1</t>
  </si>
  <si>
    <t>Åke Carlsson</t>
  </si>
  <si>
    <t>Johan Westborg</t>
  </si>
  <si>
    <t>Maria Sundqvist</t>
  </si>
  <si>
    <t>Luleå pk</t>
  </si>
  <si>
    <t>C2</t>
  </si>
  <si>
    <t>S</t>
  </si>
  <si>
    <t>Håkan Björklund</t>
  </si>
  <si>
    <t>Andreas Sjöberg</t>
  </si>
  <si>
    <t>PK Kornet</t>
  </si>
  <si>
    <t>Sven Junghans</t>
  </si>
  <si>
    <t>Rolf Andersson</t>
  </si>
  <si>
    <t>Vinnare 50/50 lotteri</t>
  </si>
  <si>
    <t>Kjell Rönnbäck</t>
  </si>
  <si>
    <t>Kåre Olsson</t>
  </si>
  <si>
    <t>Andreas Nilsson (Dä)</t>
  </si>
  <si>
    <t>R2</t>
  </si>
  <si>
    <t>Bo Engström</t>
  </si>
  <si>
    <t>Hans Rask</t>
  </si>
  <si>
    <t>F 21 Skf</t>
  </si>
  <si>
    <t>Vä</t>
  </si>
  <si>
    <t>Jan Sjöberg</t>
  </si>
  <si>
    <t>David Lindström</t>
  </si>
  <si>
    <t>Bollnäs psk</t>
  </si>
  <si>
    <t>C3</t>
  </si>
  <si>
    <t>Tävlingsansvarig: B-G Skarpsvärd</t>
  </si>
  <si>
    <t>Kretstävling Militär snabbmatch i Boden 2016-06-01</t>
  </si>
  <si>
    <t>D1</t>
  </si>
  <si>
    <t>Marcus Larsson</t>
  </si>
  <si>
    <t>Rasmus Wahlstedt</t>
  </si>
  <si>
    <t>Ånge Pk</t>
  </si>
  <si>
    <t>Ted Granbom</t>
  </si>
  <si>
    <t>B3</t>
  </si>
  <si>
    <t>Christer Ranvald</t>
  </si>
  <si>
    <t>Kalix Ps</t>
  </si>
  <si>
    <t>Rolf Selberg</t>
  </si>
  <si>
    <t>Jonas Fjellström</t>
  </si>
  <si>
    <t>Benny Källström</t>
  </si>
  <si>
    <t>A1</t>
  </si>
  <si>
    <t>Jan Skarin</t>
  </si>
  <si>
    <t>Maria Öberg</t>
  </si>
  <si>
    <t>Rickard Paavola</t>
  </si>
  <si>
    <t>Robert Eklund</t>
  </si>
  <si>
    <t>Lars Selberg</t>
  </si>
  <si>
    <t>B-vapen</t>
  </si>
  <si>
    <t>A-vapen</t>
  </si>
  <si>
    <t>C-vapen</t>
  </si>
  <si>
    <t>B-G Skarpsvärd</t>
  </si>
  <si>
    <t>Erik Malmqvist</t>
  </si>
  <si>
    <t>Janne Danielsson</t>
  </si>
  <si>
    <t>Älvdalen</t>
  </si>
  <si>
    <t>Veronika Ferdén</t>
  </si>
  <si>
    <t>Luleå Pk</t>
  </si>
  <si>
    <t>R3</t>
  </si>
  <si>
    <t>André Engström</t>
  </si>
  <si>
    <t>Lasse Almqvist</t>
  </si>
  <si>
    <t>Gällivare Pk</t>
  </si>
  <si>
    <t>DNF</t>
  </si>
  <si>
    <t>Pk Kornet</t>
  </si>
  <si>
    <t>Tryggve Ahlström</t>
  </si>
  <si>
    <t>Dan Bergman</t>
  </si>
  <si>
    <t>Anders Khemi</t>
  </si>
  <si>
    <t xml:space="preserve"> </t>
  </si>
  <si>
    <t>Kretstävling Militär snabbmatch i Boden 2016-06-22</t>
  </si>
  <si>
    <t>Kretstävling Militär snabbmatch i Boden 2016-05-18</t>
  </si>
  <si>
    <t>Anders Nilsson</t>
  </si>
  <si>
    <t>Torbjörn Töyrä</t>
  </si>
  <si>
    <t>Benny Persson</t>
  </si>
  <si>
    <t>Christer Willman</t>
  </si>
  <si>
    <t>Lars Almqvist</t>
  </si>
  <si>
    <t>Gällivare pk</t>
  </si>
  <si>
    <t>Mikko Niemi</t>
  </si>
  <si>
    <t>Andrè Engström</t>
  </si>
  <si>
    <t>Börje Nilsson</t>
  </si>
  <si>
    <t>Mattias Fjällborg</t>
  </si>
  <si>
    <t>Niklas Olsson</t>
  </si>
  <si>
    <t>Kent Vennberg</t>
  </si>
  <si>
    <t>Urban Amrèn</t>
  </si>
  <si>
    <t>-</t>
  </si>
  <si>
    <t>Utom tävlan</t>
  </si>
  <si>
    <t>Kretstävling Militär snabbmatch i Boden 2016-08-03</t>
  </si>
  <si>
    <t>Peter Sirugo</t>
  </si>
  <si>
    <t>Ulf Lindeberg</t>
  </si>
  <si>
    <t>Piteå Pk</t>
  </si>
  <si>
    <t>Micael Ek</t>
  </si>
  <si>
    <t>Mats Jönslars</t>
  </si>
  <si>
    <t>Rolf Strömberg</t>
  </si>
  <si>
    <t>Niklas Jönsson</t>
  </si>
  <si>
    <t>Andreas Sandberg</t>
  </si>
  <si>
    <t>Grovskyttarna</t>
  </si>
  <si>
    <t>Stefan Eriksson</t>
  </si>
  <si>
    <t>Mats Drugge</t>
  </si>
  <si>
    <t>Urban Amrén</t>
  </si>
  <si>
    <t>Tommy Hansen</t>
  </si>
  <si>
    <t>Urban Sundqvist</t>
  </si>
  <si>
    <t>Mats Berg</t>
  </si>
  <si>
    <t>Jukka Paaso</t>
  </si>
  <si>
    <t>Magnus Wiklund</t>
  </si>
  <si>
    <t>Kretstävling Militär snabbmatch i Boden 2016-08-17</t>
  </si>
  <si>
    <t>Ånge pk</t>
  </si>
  <si>
    <t>A2/R2</t>
  </si>
  <si>
    <t>(Byte vapen efter 6 serier)Räknas ej med för stdm.</t>
  </si>
  <si>
    <t>Eilert Lantto</t>
  </si>
  <si>
    <t>Luleåpolisen</t>
  </si>
  <si>
    <t>Mikael Nordebo</t>
  </si>
  <si>
    <t>Pasi Pirttikoski</t>
  </si>
  <si>
    <t>Martin Axelsson</t>
  </si>
  <si>
    <t>Roland Strömbäck</t>
  </si>
  <si>
    <t>Magnus Söderberg</t>
  </si>
  <si>
    <t>R1</t>
  </si>
  <si>
    <t>Varv 2</t>
  </si>
  <si>
    <t>Vinnare Lotteri!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</si>
</sst>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workbookViewId="0">
      <selection activeCell="B1" sqref="B1"/>
    </sheetView>
  </sheetViews>
  <sheetFormatPr defaultRowHeight="15" x14ac:dyDescent="0.25"/>
  <cols>
    <col min="1" max="1" width="5.42578125" style="1" customWidth="1"/>
    <col min="2" max="2" width="24.7109375" customWidth="1"/>
    <col min="3" max="3" width="17.42578125" customWidth="1"/>
    <col min="4" max="4" width="6" style="1" bestFit="1" customWidth="1"/>
    <col min="5" max="5" width="6" style="1" customWidth="1"/>
    <col min="6" max="6" width="6.42578125" style="1" customWidth="1"/>
    <col min="7" max="7" width="6" style="1" customWidth="1"/>
    <col min="8" max="8" width="6.7109375" style="1" customWidth="1"/>
    <col min="9" max="9" width="8.140625" style="9" bestFit="1" customWidth="1"/>
    <col min="10" max="10" width="7" style="1" customWidth="1"/>
    <col min="11" max="13" width="6" style="1" customWidth="1"/>
    <col min="14" max="14" width="7" style="9" bestFit="1" customWidth="1"/>
    <col min="15" max="18" width="4.42578125" style="1" customWidth="1"/>
    <col min="19" max="19" width="7.140625" style="9" bestFit="1" customWidth="1"/>
    <col min="20" max="20" width="8.28515625" style="9" bestFit="1" customWidth="1"/>
    <col min="21" max="21" width="4.7109375" style="9" customWidth="1"/>
    <col min="22" max="22" width="5.85546875" style="9" bestFit="1" customWidth="1"/>
    <col min="23" max="23" width="20.85546875" style="14" customWidth="1"/>
  </cols>
  <sheetData>
    <row r="1" spans="1:32" ht="18.75" x14ac:dyDescent="0.3">
      <c r="A1" s="11"/>
      <c r="B1" s="12" t="s">
        <v>81</v>
      </c>
    </row>
    <row r="2" spans="1:32" ht="18.75" x14ac:dyDescent="0.3">
      <c r="A2" s="11"/>
      <c r="B2" s="12" t="s">
        <v>0</v>
      </c>
    </row>
    <row r="3" spans="1:32" ht="18.75" x14ac:dyDescent="0.3">
      <c r="A3" s="11"/>
    </row>
    <row r="4" spans="1:32" ht="15.75" x14ac:dyDescent="0.25">
      <c r="B4" t="s">
        <v>1</v>
      </c>
      <c r="C4" s="15" t="s">
        <v>2</v>
      </c>
      <c r="D4" s="15" t="s">
        <v>3</v>
      </c>
      <c r="E4" s="15"/>
      <c r="F4" s="15"/>
      <c r="G4" s="15"/>
      <c r="H4" s="15"/>
      <c r="I4" s="15" t="s">
        <v>4</v>
      </c>
      <c r="J4" s="15"/>
      <c r="K4" s="15"/>
      <c r="L4" s="15"/>
      <c r="M4" s="15"/>
      <c r="N4" s="15" t="s">
        <v>5</v>
      </c>
      <c r="O4" s="15"/>
      <c r="P4" s="15"/>
      <c r="Q4" s="15"/>
      <c r="R4" s="15"/>
      <c r="S4" s="15" t="s">
        <v>6</v>
      </c>
      <c r="T4" s="15" t="s">
        <v>7</v>
      </c>
      <c r="U4" s="15" t="s">
        <v>8</v>
      </c>
      <c r="V4" s="9" t="s">
        <v>9</v>
      </c>
      <c r="X4" s="30"/>
      <c r="Y4" s="30"/>
      <c r="Z4" s="31"/>
      <c r="AA4" s="31"/>
      <c r="AB4" s="31"/>
      <c r="AC4" s="31"/>
      <c r="AD4" s="31"/>
      <c r="AE4" s="31"/>
      <c r="AF4" s="31"/>
    </row>
    <row r="5" spans="1:32" ht="15.75" x14ac:dyDescent="0.25">
      <c r="A5" s="1">
        <v>1</v>
      </c>
      <c r="B5" t="s">
        <v>82</v>
      </c>
      <c r="C5" t="s">
        <v>11</v>
      </c>
      <c r="D5" s="1" t="s">
        <v>12</v>
      </c>
      <c r="E5" s="1">
        <v>37</v>
      </c>
      <c r="F5" s="1">
        <v>34</v>
      </c>
      <c r="G5" s="1">
        <v>40</v>
      </c>
      <c r="H5" s="1">
        <v>26</v>
      </c>
      <c r="I5" s="9">
        <f>SUM(E5:H5)</f>
        <v>137</v>
      </c>
      <c r="J5" s="1">
        <v>30</v>
      </c>
      <c r="K5" s="1">
        <v>45</v>
      </c>
      <c r="L5" s="1">
        <v>45</v>
      </c>
      <c r="M5" s="1">
        <v>40</v>
      </c>
      <c r="N5" s="9">
        <f>SUM(J5:M5)</f>
        <v>160</v>
      </c>
      <c r="O5" s="1">
        <v>34</v>
      </c>
      <c r="P5" s="1">
        <v>30</v>
      </c>
      <c r="Q5" s="1">
        <v>37</v>
      </c>
      <c r="R5" s="1">
        <v>35</v>
      </c>
      <c r="S5" s="9">
        <f>SUM(O5:R5)</f>
        <v>136</v>
      </c>
      <c r="T5" s="9">
        <f>SUM(S5,N5,I5)</f>
        <v>433</v>
      </c>
      <c r="U5" s="9">
        <v>2</v>
      </c>
      <c r="X5" s="30"/>
      <c r="Y5" s="32"/>
      <c r="Z5" s="32"/>
      <c r="AA5" s="32"/>
      <c r="AB5" s="32"/>
      <c r="AC5" s="32"/>
      <c r="AD5" s="32"/>
      <c r="AE5" s="32"/>
      <c r="AF5" s="32"/>
    </row>
    <row r="6" spans="1:32" ht="15.75" x14ac:dyDescent="0.25">
      <c r="A6" s="1">
        <v>2</v>
      </c>
      <c r="B6" t="s">
        <v>83</v>
      </c>
      <c r="C6" t="s">
        <v>11</v>
      </c>
      <c r="D6" s="1" t="s">
        <v>12</v>
      </c>
      <c r="E6" s="1">
        <v>35</v>
      </c>
      <c r="F6" s="1">
        <v>34</v>
      </c>
      <c r="G6" s="1">
        <v>38</v>
      </c>
      <c r="H6" s="1">
        <v>41</v>
      </c>
      <c r="I6" s="9">
        <f>SUM(E6:H6)</f>
        <v>148</v>
      </c>
      <c r="J6" s="1">
        <v>33</v>
      </c>
      <c r="K6" s="1">
        <v>34</v>
      </c>
      <c r="L6" s="1">
        <v>35</v>
      </c>
      <c r="M6" s="1">
        <v>36</v>
      </c>
      <c r="N6" s="9">
        <f>SUM(J6:M6)</f>
        <v>138</v>
      </c>
      <c r="O6" s="1">
        <v>32</v>
      </c>
      <c r="P6" s="1">
        <v>36</v>
      </c>
      <c r="Q6" s="1">
        <v>28</v>
      </c>
      <c r="R6" s="1">
        <v>36</v>
      </c>
      <c r="S6" s="9">
        <f>SUM(O6:R6)</f>
        <v>132</v>
      </c>
      <c r="T6" s="9">
        <f>SUM(S6,N6,I6)</f>
        <v>418</v>
      </c>
      <c r="U6" s="9">
        <v>3</v>
      </c>
      <c r="X6" s="30"/>
      <c r="Y6" s="32"/>
      <c r="Z6" s="32"/>
      <c r="AA6" s="32"/>
      <c r="AB6" s="32"/>
      <c r="AC6" s="32"/>
      <c r="AD6" s="32"/>
      <c r="AE6" s="32"/>
      <c r="AF6" s="32"/>
    </row>
    <row r="7" spans="1:32" ht="15.75" x14ac:dyDescent="0.25">
      <c r="A7" s="1">
        <v>3</v>
      </c>
      <c r="B7" t="s">
        <v>84</v>
      </c>
      <c r="C7" t="s">
        <v>14</v>
      </c>
      <c r="D7" s="1" t="s">
        <v>12</v>
      </c>
      <c r="E7" s="1">
        <v>26</v>
      </c>
      <c r="F7" s="1">
        <v>30</v>
      </c>
      <c r="G7" s="1">
        <v>14</v>
      </c>
      <c r="H7" s="1">
        <v>40</v>
      </c>
      <c r="I7" s="9">
        <f>SUM(E7:H7)</f>
        <v>110</v>
      </c>
      <c r="J7" s="1">
        <v>27</v>
      </c>
      <c r="K7" s="1">
        <v>22</v>
      </c>
      <c r="L7" s="1">
        <v>30</v>
      </c>
      <c r="M7" s="1">
        <v>25</v>
      </c>
      <c r="N7" s="9">
        <f>SUM(J7:M7)</f>
        <v>104</v>
      </c>
      <c r="O7" s="1">
        <v>22</v>
      </c>
      <c r="P7" s="1">
        <v>18</v>
      </c>
      <c r="Q7" s="1">
        <v>29</v>
      </c>
      <c r="R7" s="1">
        <v>34</v>
      </c>
      <c r="S7" s="9">
        <f>SUM(O7:R7)</f>
        <v>103</v>
      </c>
      <c r="T7" s="9">
        <f>SUM(S7,N7,I7)</f>
        <v>317</v>
      </c>
      <c r="U7" s="9">
        <v>1</v>
      </c>
      <c r="X7" s="30"/>
      <c r="Y7" s="32"/>
      <c r="Z7" s="32"/>
      <c r="AA7" s="32"/>
      <c r="AB7" s="32"/>
      <c r="AC7" s="32"/>
      <c r="AD7" s="32"/>
      <c r="AE7" s="32"/>
      <c r="AF7" s="32"/>
    </row>
    <row r="8" spans="1:32" ht="15.75" x14ac:dyDescent="0.25">
      <c r="X8" s="30"/>
      <c r="Y8" s="30"/>
      <c r="Z8" s="31"/>
      <c r="AA8" s="31"/>
      <c r="AB8" s="31"/>
      <c r="AC8" s="31"/>
      <c r="AD8" s="31"/>
      <c r="AE8" s="31"/>
      <c r="AF8" s="31"/>
    </row>
    <row r="9" spans="1:32" x14ac:dyDescent="0.25">
      <c r="A9" s="1">
        <v>1</v>
      </c>
      <c r="B9" t="s">
        <v>85</v>
      </c>
      <c r="C9" t="s">
        <v>11</v>
      </c>
      <c r="D9" s="1" t="s">
        <v>15</v>
      </c>
      <c r="E9" s="1">
        <v>45</v>
      </c>
      <c r="F9" s="1">
        <v>45</v>
      </c>
      <c r="G9" s="1">
        <v>47</v>
      </c>
      <c r="H9" s="1">
        <v>44</v>
      </c>
      <c r="I9" s="9">
        <f>SUM(E9:H9)</f>
        <v>181</v>
      </c>
      <c r="J9" s="1">
        <v>47</v>
      </c>
      <c r="K9" s="1">
        <v>35</v>
      </c>
      <c r="L9" s="1">
        <v>41</v>
      </c>
      <c r="M9" s="1">
        <v>47</v>
      </c>
      <c r="N9" s="9">
        <f>SUM(J9:M9)</f>
        <v>170</v>
      </c>
      <c r="O9" s="1">
        <v>33</v>
      </c>
      <c r="P9" s="1">
        <v>36</v>
      </c>
      <c r="Q9" s="1">
        <v>23</v>
      </c>
      <c r="R9" s="1">
        <v>42</v>
      </c>
      <c r="S9" s="9">
        <f>SUM(O9:R9)</f>
        <v>134</v>
      </c>
      <c r="T9" s="9">
        <f>SUM(S9,N9,I9)</f>
        <v>485</v>
      </c>
      <c r="U9" s="9">
        <v>5</v>
      </c>
      <c r="V9" s="9" t="s">
        <v>16</v>
      </c>
    </row>
    <row r="11" spans="1:32" x14ac:dyDescent="0.25">
      <c r="A11" s="1">
        <v>1</v>
      </c>
      <c r="B11" t="s">
        <v>86</v>
      </c>
      <c r="C11" t="s">
        <v>87</v>
      </c>
      <c r="D11" s="1" t="s">
        <v>17</v>
      </c>
      <c r="E11" s="1">
        <v>35</v>
      </c>
      <c r="F11" s="1">
        <v>39</v>
      </c>
      <c r="G11" s="1">
        <v>44</v>
      </c>
      <c r="H11" s="1">
        <v>42</v>
      </c>
      <c r="I11" s="9">
        <f>SUM(E11:H11)</f>
        <v>160</v>
      </c>
      <c r="J11" s="1">
        <v>41</v>
      </c>
      <c r="K11" s="1">
        <v>43</v>
      </c>
      <c r="L11" s="1">
        <v>46</v>
      </c>
      <c r="M11" s="1">
        <v>43</v>
      </c>
      <c r="N11" s="9">
        <f>SUM(J11:M11)</f>
        <v>173</v>
      </c>
      <c r="O11" s="1">
        <v>32</v>
      </c>
      <c r="P11" s="1">
        <v>29</v>
      </c>
      <c r="Q11" s="1">
        <v>34</v>
      </c>
      <c r="R11" s="1">
        <v>41</v>
      </c>
      <c r="S11" s="9">
        <f>SUM(O11:R11)</f>
        <v>136</v>
      </c>
      <c r="T11" s="9">
        <f>SUM(S11,N11,I11)</f>
        <v>469</v>
      </c>
      <c r="U11" s="9">
        <v>2</v>
      </c>
    </row>
    <row r="12" spans="1:32" x14ac:dyDescent="0.25">
      <c r="A12" s="1">
        <v>2</v>
      </c>
      <c r="B12" t="s">
        <v>18</v>
      </c>
      <c r="C12" t="s">
        <v>14</v>
      </c>
      <c r="D12" s="1" t="s">
        <v>17</v>
      </c>
      <c r="E12" s="1">
        <v>39</v>
      </c>
      <c r="F12" s="1">
        <v>32</v>
      </c>
      <c r="G12" s="1">
        <v>41</v>
      </c>
      <c r="H12" s="1">
        <v>38</v>
      </c>
      <c r="I12" s="9">
        <f>SUM(E12:H12)</f>
        <v>150</v>
      </c>
      <c r="J12" s="1">
        <v>45</v>
      </c>
      <c r="K12" s="1">
        <v>32</v>
      </c>
      <c r="L12" s="1">
        <v>46</v>
      </c>
      <c r="M12" s="1">
        <v>37</v>
      </c>
      <c r="N12" s="9">
        <f>SUM(J12:M12)</f>
        <v>160</v>
      </c>
      <c r="O12" s="1">
        <v>33</v>
      </c>
      <c r="P12" s="1">
        <v>43</v>
      </c>
      <c r="Q12" s="1">
        <v>41</v>
      </c>
      <c r="R12" s="1">
        <v>28</v>
      </c>
      <c r="S12" s="9">
        <f>SUM(O12:R12)</f>
        <v>145</v>
      </c>
      <c r="T12" s="9">
        <f>SUM(S12,N12,I12)</f>
        <v>455</v>
      </c>
      <c r="U12" s="9">
        <v>1</v>
      </c>
    </row>
    <row r="13" spans="1:32" x14ac:dyDescent="0.25">
      <c r="A13" s="1">
        <v>3</v>
      </c>
      <c r="B13" t="s">
        <v>19</v>
      </c>
      <c r="C13" t="s">
        <v>14</v>
      </c>
      <c r="D13" s="1" t="s">
        <v>17</v>
      </c>
      <c r="E13" s="1">
        <v>37</v>
      </c>
      <c r="F13" s="1">
        <v>47</v>
      </c>
      <c r="G13" s="1">
        <v>35</v>
      </c>
      <c r="H13" s="1">
        <v>40</v>
      </c>
      <c r="I13" s="9">
        <f>SUM(E13:H13)</f>
        <v>159</v>
      </c>
      <c r="J13" s="1">
        <v>37</v>
      </c>
      <c r="K13" s="1">
        <v>46</v>
      </c>
      <c r="L13" s="1">
        <v>29</v>
      </c>
      <c r="M13" s="1">
        <v>40</v>
      </c>
      <c r="N13" s="9">
        <f>SUM(J13:M13)</f>
        <v>152</v>
      </c>
      <c r="O13" s="1">
        <v>37</v>
      </c>
      <c r="P13" s="1">
        <v>29</v>
      </c>
      <c r="Q13" s="1">
        <v>40</v>
      </c>
      <c r="R13" s="1">
        <v>38</v>
      </c>
      <c r="S13" s="9">
        <f>SUM(O13:R13)</f>
        <v>144</v>
      </c>
      <c r="T13" s="9">
        <f>SUM(S13,N13,I13)</f>
        <v>455</v>
      </c>
      <c r="U13" s="9">
        <v>1</v>
      </c>
    </row>
    <row r="14" spans="1:32" x14ac:dyDescent="0.25">
      <c r="A14" s="1">
        <v>4</v>
      </c>
      <c r="B14" t="s">
        <v>88</v>
      </c>
      <c r="C14" t="s">
        <v>14</v>
      </c>
      <c r="D14" s="1" t="s">
        <v>17</v>
      </c>
      <c r="E14" s="1">
        <v>38</v>
      </c>
      <c r="F14" s="1">
        <v>41</v>
      </c>
      <c r="G14" s="1">
        <v>40</v>
      </c>
      <c r="H14" s="1">
        <v>41</v>
      </c>
      <c r="I14" s="9">
        <f>SUM(E14:H14)</f>
        <v>160</v>
      </c>
      <c r="J14" s="1">
        <v>35</v>
      </c>
      <c r="K14" s="1">
        <v>36</v>
      </c>
      <c r="L14" s="1">
        <v>44</v>
      </c>
      <c r="M14" s="1">
        <v>31</v>
      </c>
      <c r="N14" s="9">
        <f>SUM(J14:M14)</f>
        <v>146</v>
      </c>
      <c r="O14" s="1">
        <v>29</v>
      </c>
      <c r="P14" s="1">
        <v>31</v>
      </c>
      <c r="Q14" s="1">
        <v>39</v>
      </c>
      <c r="R14" s="1">
        <v>31</v>
      </c>
      <c r="S14" s="9">
        <f>SUM(O14:R14)</f>
        <v>130</v>
      </c>
      <c r="T14" s="9">
        <f>SUM(S14,N14,I14)</f>
        <v>436</v>
      </c>
      <c r="U14" s="9">
        <v>2</v>
      </c>
    </row>
    <row r="15" spans="1:32" x14ac:dyDescent="0.25">
      <c r="A15" s="1">
        <v>5</v>
      </c>
      <c r="B15" t="s">
        <v>20</v>
      </c>
      <c r="C15" t="s">
        <v>14</v>
      </c>
      <c r="D15" s="1" t="s">
        <v>17</v>
      </c>
      <c r="E15" s="1">
        <v>35</v>
      </c>
      <c r="F15" s="1">
        <v>0</v>
      </c>
      <c r="G15" s="1">
        <v>40</v>
      </c>
      <c r="H15" s="1">
        <v>39</v>
      </c>
      <c r="I15" s="9">
        <f>SUM(E15:H15)</f>
        <v>114</v>
      </c>
      <c r="J15" s="1">
        <v>32</v>
      </c>
      <c r="K15" s="1">
        <v>44</v>
      </c>
      <c r="L15" s="1">
        <v>36</v>
      </c>
      <c r="M15" s="1">
        <v>44</v>
      </c>
      <c r="N15" s="9">
        <f>SUM(J15:M15)</f>
        <v>156</v>
      </c>
      <c r="O15" s="1">
        <v>38</v>
      </c>
      <c r="P15" s="1">
        <v>44</v>
      </c>
      <c r="Q15" s="1">
        <v>35</v>
      </c>
      <c r="R15" s="1">
        <v>40</v>
      </c>
      <c r="S15" s="9">
        <f>SUM(O15:R15)</f>
        <v>157</v>
      </c>
      <c r="T15" s="9">
        <f>SUM(S15,N15,I15)</f>
        <v>427</v>
      </c>
      <c r="U15" s="9">
        <v>1</v>
      </c>
    </row>
    <row r="17" spans="1:23" x14ac:dyDescent="0.25">
      <c r="A17" s="1">
        <v>1</v>
      </c>
      <c r="B17" t="s">
        <v>68</v>
      </c>
      <c r="C17" t="s">
        <v>21</v>
      </c>
      <c r="D17" s="1" t="s">
        <v>22</v>
      </c>
      <c r="E17" s="1">
        <v>47</v>
      </c>
      <c r="F17" s="1">
        <v>47</v>
      </c>
      <c r="G17" s="1">
        <v>44</v>
      </c>
      <c r="H17" s="1">
        <v>49</v>
      </c>
      <c r="I17" s="9">
        <f t="shared" ref="I17:I28" si="0">SUM(E17:H17)</f>
        <v>187</v>
      </c>
      <c r="J17" s="1">
        <v>44</v>
      </c>
      <c r="K17" s="1">
        <v>49</v>
      </c>
      <c r="L17" s="1">
        <v>49</v>
      </c>
      <c r="M17" s="1">
        <v>46</v>
      </c>
      <c r="N17" s="9">
        <f t="shared" ref="N17:N28" si="1">SUM(J17:M17)</f>
        <v>188</v>
      </c>
      <c r="O17" s="1">
        <v>49</v>
      </c>
      <c r="P17" s="1">
        <v>45</v>
      </c>
      <c r="Q17" s="1">
        <v>47</v>
      </c>
      <c r="R17" s="1">
        <v>49</v>
      </c>
      <c r="S17" s="9">
        <f t="shared" ref="S17:S28" si="2">SUM(O17:R17)</f>
        <v>190</v>
      </c>
      <c r="T17" s="9">
        <f t="shared" ref="T17:T28" si="3">SUM(S17,N17,I17)</f>
        <v>565</v>
      </c>
      <c r="U17" s="9">
        <v>10</v>
      </c>
      <c r="V17" s="9" t="s">
        <v>23</v>
      </c>
    </row>
    <row r="18" spans="1:23" x14ac:dyDescent="0.25">
      <c r="A18" s="1">
        <v>2</v>
      </c>
      <c r="B18" t="s">
        <v>89</v>
      </c>
      <c r="C18" t="s">
        <v>14</v>
      </c>
      <c r="D18" s="1" t="s">
        <v>22</v>
      </c>
      <c r="E18" s="1">
        <v>48</v>
      </c>
      <c r="F18" s="1">
        <v>48</v>
      </c>
      <c r="G18" s="1">
        <v>49</v>
      </c>
      <c r="H18" s="1">
        <v>48</v>
      </c>
      <c r="I18" s="9">
        <f t="shared" si="0"/>
        <v>193</v>
      </c>
      <c r="J18" s="1">
        <v>46</v>
      </c>
      <c r="K18" s="1">
        <v>48</v>
      </c>
      <c r="L18" s="1">
        <v>46</v>
      </c>
      <c r="M18" s="1">
        <v>46</v>
      </c>
      <c r="N18" s="9">
        <f t="shared" si="1"/>
        <v>186</v>
      </c>
      <c r="O18" s="1">
        <v>45</v>
      </c>
      <c r="P18" s="1">
        <v>42</v>
      </c>
      <c r="Q18" s="1">
        <v>45</v>
      </c>
      <c r="R18" s="1">
        <v>38</v>
      </c>
      <c r="S18" s="9">
        <f t="shared" si="2"/>
        <v>170</v>
      </c>
      <c r="T18" s="9">
        <f t="shared" si="3"/>
        <v>549</v>
      </c>
      <c r="U18" s="9">
        <v>16</v>
      </c>
      <c r="V18" s="9" t="s">
        <v>16</v>
      </c>
    </row>
    <row r="19" spans="1:23" x14ac:dyDescent="0.25">
      <c r="A19" s="1">
        <v>3</v>
      </c>
      <c r="B19" t="s">
        <v>24</v>
      </c>
      <c r="C19" t="s">
        <v>14</v>
      </c>
      <c r="D19" s="1" t="s">
        <v>22</v>
      </c>
      <c r="E19" s="1">
        <v>43</v>
      </c>
      <c r="F19" s="1">
        <v>48</v>
      </c>
      <c r="G19" s="1">
        <v>46</v>
      </c>
      <c r="H19" s="1">
        <v>48</v>
      </c>
      <c r="I19" s="9">
        <f t="shared" si="0"/>
        <v>185</v>
      </c>
      <c r="J19" s="1">
        <v>44</v>
      </c>
      <c r="K19" s="1">
        <v>45</v>
      </c>
      <c r="L19" s="1">
        <v>45</v>
      </c>
      <c r="M19" s="1">
        <v>46</v>
      </c>
      <c r="N19" s="9">
        <f t="shared" si="1"/>
        <v>180</v>
      </c>
      <c r="O19" s="1">
        <v>43</v>
      </c>
      <c r="P19" s="1">
        <v>42</v>
      </c>
      <c r="Q19" s="1">
        <v>42</v>
      </c>
      <c r="R19" s="1">
        <v>44</v>
      </c>
      <c r="S19" s="9">
        <f t="shared" si="2"/>
        <v>171</v>
      </c>
      <c r="T19" s="9">
        <f t="shared" si="3"/>
        <v>536</v>
      </c>
      <c r="U19" s="9">
        <v>5</v>
      </c>
      <c r="V19" s="9" t="s">
        <v>16</v>
      </c>
    </row>
    <row r="20" spans="1:23" x14ac:dyDescent="0.25">
      <c r="A20" s="1">
        <v>4</v>
      </c>
      <c r="B20" t="s">
        <v>25</v>
      </c>
      <c r="C20" t="s">
        <v>26</v>
      </c>
      <c r="D20" s="1" t="s">
        <v>22</v>
      </c>
      <c r="E20" s="1">
        <v>45</v>
      </c>
      <c r="F20" s="1">
        <v>45</v>
      </c>
      <c r="G20" s="1">
        <v>46</v>
      </c>
      <c r="H20" s="1">
        <v>48</v>
      </c>
      <c r="I20" s="9">
        <f t="shared" si="0"/>
        <v>184</v>
      </c>
      <c r="J20" s="1">
        <v>45</v>
      </c>
      <c r="K20" s="1">
        <v>46</v>
      </c>
      <c r="L20" s="1">
        <v>41</v>
      </c>
      <c r="M20" s="1">
        <v>42</v>
      </c>
      <c r="N20" s="9">
        <f t="shared" si="1"/>
        <v>174</v>
      </c>
      <c r="O20" s="1">
        <v>46</v>
      </c>
      <c r="P20" s="1">
        <v>45</v>
      </c>
      <c r="Q20" s="1">
        <v>47</v>
      </c>
      <c r="R20" s="1">
        <v>39</v>
      </c>
      <c r="S20" s="9">
        <f t="shared" si="2"/>
        <v>177</v>
      </c>
      <c r="T20" s="9">
        <f t="shared" si="3"/>
        <v>535</v>
      </c>
      <c r="U20" s="9">
        <v>4</v>
      </c>
      <c r="V20" s="9" t="s">
        <v>16</v>
      </c>
    </row>
    <row r="21" spans="1:23" x14ac:dyDescent="0.25">
      <c r="A21" s="1">
        <v>5</v>
      </c>
      <c r="B21" t="s">
        <v>82</v>
      </c>
      <c r="C21" t="s">
        <v>11</v>
      </c>
      <c r="D21" s="1" t="s">
        <v>22</v>
      </c>
      <c r="E21" s="1">
        <v>36</v>
      </c>
      <c r="F21" s="1">
        <v>47</v>
      </c>
      <c r="G21" s="1">
        <v>41</v>
      </c>
      <c r="H21" s="1">
        <v>49</v>
      </c>
      <c r="I21" s="9">
        <f t="shared" si="0"/>
        <v>173</v>
      </c>
      <c r="J21" s="1">
        <v>44</v>
      </c>
      <c r="K21" s="1">
        <v>43</v>
      </c>
      <c r="L21" s="1">
        <v>46</v>
      </c>
      <c r="M21" s="1">
        <v>44</v>
      </c>
      <c r="N21" s="9">
        <f t="shared" si="1"/>
        <v>177</v>
      </c>
      <c r="O21" s="1">
        <v>46</v>
      </c>
      <c r="P21" s="1">
        <v>40</v>
      </c>
      <c r="Q21" s="1">
        <v>45</v>
      </c>
      <c r="R21" s="1">
        <v>47</v>
      </c>
      <c r="S21" s="9">
        <f t="shared" si="2"/>
        <v>178</v>
      </c>
      <c r="T21" s="9">
        <f t="shared" si="3"/>
        <v>528</v>
      </c>
      <c r="U21" s="9">
        <v>3</v>
      </c>
    </row>
    <row r="22" spans="1:23" x14ac:dyDescent="0.25">
      <c r="A22" s="1">
        <v>6</v>
      </c>
      <c r="B22" t="s">
        <v>90</v>
      </c>
      <c r="C22" t="s">
        <v>14</v>
      </c>
      <c r="D22" s="1" t="s">
        <v>22</v>
      </c>
      <c r="E22" s="1">
        <v>43</v>
      </c>
      <c r="F22" s="1">
        <v>45</v>
      </c>
      <c r="G22" s="1">
        <v>45</v>
      </c>
      <c r="H22" s="1">
        <v>42</v>
      </c>
      <c r="I22" s="9">
        <f t="shared" si="0"/>
        <v>175</v>
      </c>
      <c r="J22" s="1">
        <v>45</v>
      </c>
      <c r="K22" s="1">
        <v>47</v>
      </c>
      <c r="L22" s="1">
        <v>40</v>
      </c>
      <c r="M22" s="1">
        <v>48</v>
      </c>
      <c r="N22" s="9">
        <f t="shared" si="1"/>
        <v>180</v>
      </c>
      <c r="O22" s="1">
        <v>40</v>
      </c>
      <c r="P22" s="1">
        <v>46</v>
      </c>
      <c r="Q22" s="1">
        <v>40</v>
      </c>
      <c r="R22" s="1">
        <v>44</v>
      </c>
      <c r="S22" s="9">
        <f t="shared" si="2"/>
        <v>170</v>
      </c>
      <c r="T22" s="9">
        <f t="shared" si="3"/>
        <v>525</v>
      </c>
      <c r="U22" s="9">
        <v>3</v>
      </c>
    </row>
    <row r="23" spans="1:23" x14ac:dyDescent="0.25">
      <c r="A23" s="1">
        <v>7</v>
      </c>
      <c r="B23" t="s">
        <v>27</v>
      </c>
      <c r="C23" t="s">
        <v>14</v>
      </c>
      <c r="D23" s="1" t="s">
        <v>22</v>
      </c>
      <c r="E23" s="1">
        <v>43</v>
      </c>
      <c r="F23" s="1">
        <v>43</v>
      </c>
      <c r="G23" s="1">
        <v>42</v>
      </c>
      <c r="H23" s="1">
        <v>40</v>
      </c>
      <c r="I23" s="9">
        <f t="shared" si="0"/>
        <v>168</v>
      </c>
      <c r="J23" s="1">
        <v>42</v>
      </c>
      <c r="K23" s="1">
        <v>33</v>
      </c>
      <c r="L23" s="1">
        <v>36</v>
      </c>
      <c r="M23" s="1">
        <v>27</v>
      </c>
      <c r="N23" s="9">
        <f t="shared" si="1"/>
        <v>138</v>
      </c>
      <c r="O23" s="1">
        <v>41</v>
      </c>
      <c r="P23" s="1">
        <v>43</v>
      </c>
      <c r="Q23" s="1">
        <v>39</v>
      </c>
      <c r="R23" s="1">
        <v>38</v>
      </c>
      <c r="S23" s="9">
        <f t="shared" si="2"/>
        <v>161</v>
      </c>
      <c r="T23" s="9">
        <f t="shared" si="3"/>
        <v>467</v>
      </c>
      <c r="U23" s="9">
        <v>1</v>
      </c>
    </row>
    <row r="24" spans="1:23" x14ac:dyDescent="0.25">
      <c r="A24" s="1">
        <v>8</v>
      </c>
      <c r="B24" t="s">
        <v>28</v>
      </c>
      <c r="C24" t="s">
        <v>14</v>
      </c>
      <c r="D24" s="1" t="s">
        <v>22</v>
      </c>
      <c r="E24" s="1">
        <v>17</v>
      </c>
      <c r="F24" s="1">
        <v>42</v>
      </c>
      <c r="G24" s="1">
        <v>37</v>
      </c>
      <c r="H24" s="1">
        <v>39</v>
      </c>
      <c r="I24" s="9">
        <f t="shared" si="0"/>
        <v>135</v>
      </c>
      <c r="J24" s="1">
        <v>39</v>
      </c>
      <c r="K24" s="1">
        <v>34</v>
      </c>
      <c r="L24" s="1">
        <v>46</v>
      </c>
      <c r="M24" s="1">
        <v>31</v>
      </c>
      <c r="N24" s="9">
        <f t="shared" si="1"/>
        <v>150</v>
      </c>
      <c r="O24" s="1">
        <v>35</v>
      </c>
      <c r="P24" s="1">
        <v>40</v>
      </c>
      <c r="Q24" s="1">
        <v>38</v>
      </c>
      <c r="R24" s="1">
        <v>23</v>
      </c>
      <c r="S24" s="9">
        <f t="shared" si="2"/>
        <v>136</v>
      </c>
      <c r="T24" s="9">
        <f t="shared" si="3"/>
        <v>421</v>
      </c>
      <c r="U24" s="9">
        <v>2</v>
      </c>
      <c r="W24" s="16" t="s">
        <v>29</v>
      </c>
    </row>
    <row r="25" spans="1:23" x14ac:dyDescent="0.25">
      <c r="A25" s="1">
        <v>9</v>
      </c>
      <c r="B25" t="s">
        <v>91</v>
      </c>
      <c r="C25" t="s">
        <v>14</v>
      </c>
      <c r="D25" s="1" t="s">
        <v>22</v>
      </c>
      <c r="E25" s="1">
        <v>32</v>
      </c>
      <c r="F25" s="1">
        <v>42</v>
      </c>
      <c r="G25" s="1">
        <v>41</v>
      </c>
      <c r="H25" s="1">
        <v>45</v>
      </c>
      <c r="I25" s="9">
        <f t="shared" si="0"/>
        <v>160</v>
      </c>
      <c r="J25" s="1">
        <v>34</v>
      </c>
      <c r="K25" s="1">
        <v>33</v>
      </c>
      <c r="L25" s="1">
        <v>42</v>
      </c>
      <c r="M25" s="1">
        <v>28</v>
      </c>
      <c r="N25" s="9">
        <f t="shared" si="1"/>
        <v>137</v>
      </c>
      <c r="O25" s="1">
        <v>11</v>
      </c>
      <c r="P25" s="1">
        <v>32</v>
      </c>
      <c r="Q25" s="1">
        <v>37</v>
      </c>
      <c r="R25" s="1">
        <v>30</v>
      </c>
      <c r="S25" s="9">
        <f t="shared" si="2"/>
        <v>110</v>
      </c>
      <c r="T25" s="9">
        <f t="shared" si="3"/>
        <v>407</v>
      </c>
      <c r="U25" s="9">
        <v>3</v>
      </c>
    </row>
    <row r="26" spans="1:23" x14ac:dyDescent="0.25">
      <c r="A26" s="1">
        <v>10</v>
      </c>
      <c r="B26" t="s">
        <v>30</v>
      </c>
      <c r="C26" t="s">
        <v>14</v>
      </c>
      <c r="D26" s="1" t="s">
        <v>22</v>
      </c>
      <c r="E26" s="1">
        <v>42</v>
      </c>
      <c r="F26" s="1">
        <v>33</v>
      </c>
      <c r="G26" s="1">
        <v>44</v>
      </c>
      <c r="H26" s="1">
        <v>35</v>
      </c>
      <c r="I26" s="9">
        <f t="shared" si="0"/>
        <v>154</v>
      </c>
      <c r="J26" s="1">
        <v>16</v>
      </c>
      <c r="K26" s="1">
        <v>36</v>
      </c>
      <c r="L26" s="1">
        <v>30</v>
      </c>
      <c r="M26" s="1">
        <v>33</v>
      </c>
      <c r="N26" s="9">
        <f t="shared" si="1"/>
        <v>115</v>
      </c>
      <c r="O26" s="1">
        <v>25</v>
      </c>
      <c r="P26" s="1">
        <v>21</v>
      </c>
      <c r="Q26" s="1">
        <v>20</v>
      </c>
      <c r="R26" s="1">
        <v>27</v>
      </c>
      <c r="S26" s="9">
        <f t="shared" si="2"/>
        <v>93</v>
      </c>
      <c r="T26" s="9">
        <f t="shared" si="3"/>
        <v>362</v>
      </c>
      <c r="U26" s="9">
        <v>0</v>
      </c>
    </row>
    <row r="27" spans="1:23" x14ac:dyDescent="0.25">
      <c r="A27" s="1">
        <v>11</v>
      </c>
      <c r="B27" t="s">
        <v>31</v>
      </c>
      <c r="C27" t="s">
        <v>14</v>
      </c>
      <c r="D27" s="1" t="s">
        <v>22</v>
      </c>
      <c r="E27" s="1">
        <v>41</v>
      </c>
      <c r="F27" s="1">
        <v>20</v>
      </c>
      <c r="G27" s="1">
        <v>39</v>
      </c>
      <c r="H27" s="1">
        <v>23</v>
      </c>
      <c r="I27" s="9">
        <f t="shared" si="0"/>
        <v>123</v>
      </c>
      <c r="J27" s="1">
        <v>28</v>
      </c>
      <c r="K27" s="1">
        <v>13</v>
      </c>
      <c r="L27" s="1">
        <v>22</v>
      </c>
      <c r="M27" s="1">
        <v>21</v>
      </c>
      <c r="N27" s="9">
        <f t="shared" si="1"/>
        <v>84</v>
      </c>
      <c r="O27" s="1">
        <v>31</v>
      </c>
      <c r="P27" s="1">
        <v>38</v>
      </c>
      <c r="Q27" s="1">
        <v>24</v>
      </c>
      <c r="R27" s="1">
        <v>32</v>
      </c>
      <c r="S27" s="9">
        <f t="shared" si="2"/>
        <v>125</v>
      </c>
      <c r="T27" s="9">
        <f t="shared" si="3"/>
        <v>332</v>
      </c>
      <c r="U27" s="9">
        <v>3</v>
      </c>
    </row>
    <row r="28" spans="1:23" x14ac:dyDescent="0.25">
      <c r="A28" s="1">
        <v>12</v>
      </c>
      <c r="B28" t="s">
        <v>92</v>
      </c>
      <c r="C28" t="s">
        <v>11</v>
      </c>
      <c r="D28" s="1" t="s">
        <v>22</v>
      </c>
      <c r="E28" s="1">
        <v>24</v>
      </c>
      <c r="F28" s="1">
        <v>30</v>
      </c>
      <c r="G28" s="1">
        <v>15</v>
      </c>
      <c r="H28" s="1">
        <v>13</v>
      </c>
      <c r="I28" s="9">
        <f t="shared" si="0"/>
        <v>82</v>
      </c>
      <c r="J28" s="1">
        <v>30</v>
      </c>
      <c r="K28" s="1">
        <v>30</v>
      </c>
      <c r="L28" s="1">
        <v>19</v>
      </c>
      <c r="M28" s="1">
        <v>29</v>
      </c>
      <c r="N28" s="9">
        <f t="shared" si="1"/>
        <v>108</v>
      </c>
      <c r="O28" s="1">
        <v>24</v>
      </c>
      <c r="P28" s="1">
        <v>11</v>
      </c>
      <c r="Q28" s="1">
        <v>26</v>
      </c>
      <c r="R28" s="1">
        <v>20</v>
      </c>
      <c r="S28" s="9">
        <f t="shared" si="2"/>
        <v>81</v>
      </c>
      <c r="T28" s="9">
        <f t="shared" si="3"/>
        <v>271</v>
      </c>
      <c r="U28" s="9">
        <v>0</v>
      </c>
    </row>
    <row r="29" spans="1:23" s="2" customFormat="1" x14ac:dyDescent="0.25">
      <c r="A29" s="3"/>
      <c r="D29" s="3"/>
      <c r="E29" s="3"/>
      <c r="F29" s="3"/>
      <c r="G29" s="3"/>
      <c r="H29" s="3"/>
      <c r="I29" s="10"/>
      <c r="J29" s="3"/>
      <c r="K29" s="3"/>
      <c r="L29" s="3"/>
      <c r="M29" s="3"/>
      <c r="N29" s="10"/>
      <c r="O29" s="3"/>
      <c r="P29" s="3"/>
      <c r="Q29" s="3"/>
      <c r="R29" s="3"/>
      <c r="S29" s="10"/>
      <c r="T29" s="10"/>
      <c r="U29" s="10"/>
      <c r="V29" s="10"/>
      <c r="W29" s="17"/>
    </row>
    <row r="30" spans="1:23" x14ac:dyDescent="0.25">
      <c r="A30" s="3">
        <v>1</v>
      </c>
      <c r="B30" t="s">
        <v>32</v>
      </c>
      <c r="C30" t="s">
        <v>21</v>
      </c>
      <c r="D30" s="1" t="s">
        <v>33</v>
      </c>
      <c r="E30" s="1">
        <v>41</v>
      </c>
      <c r="F30" s="1">
        <v>44</v>
      </c>
      <c r="G30" s="1">
        <v>45</v>
      </c>
      <c r="H30" s="1">
        <v>42</v>
      </c>
      <c r="I30" s="9">
        <f>SUM(E30:H30)</f>
        <v>172</v>
      </c>
      <c r="J30" s="1">
        <v>46</v>
      </c>
      <c r="K30" s="1">
        <v>38</v>
      </c>
      <c r="L30" s="1">
        <v>43</v>
      </c>
      <c r="M30" s="1">
        <v>44</v>
      </c>
      <c r="N30" s="9">
        <f>SUM(J30:M30)</f>
        <v>171</v>
      </c>
      <c r="O30" s="1">
        <v>38</v>
      </c>
      <c r="P30" s="1">
        <v>32</v>
      </c>
      <c r="Q30" s="1">
        <v>42</v>
      </c>
      <c r="R30" s="1">
        <v>25</v>
      </c>
      <c r="S30" s="9">
        <f>SUM(O30:R30)</f>
        <v>137</v>
      </c>
      <c r="T30" s="9">
        <f>SUM(S30,N30,I30)</f>
        <v>480</v>
      </c>
      <c r="U30" s="9">
        <v>7</v>
      </c>
      <c r="V30" s="9" t="s">
        <v>16</v>
      </c>
    </row>
    <row r="31" spans="1:23" x14ac:dyDescent="0.25">
      <c r="A31" s="3">
        <v>2</v>
      </c>
      <c r="B31" t="s">
        <v>34</v>
      </c>
      <c r="C31" t="s">
        <v>21</v>
      </c>
      <c r="D31" s="1" t="s">
        <v>33</v>
      </c>
      <c r="E31" s="1">
        <v>37</v>
      </c>
      <c r="F31" s="1">
        <v>40</v>
      </c>
      <c r="G31" s="1">
        <v>42</v>
      </c>
      <c r="H31" s="1">
        <v>42</v>
      </c>
      <c r="I31" s="9">
        <f>SUM(E31:H31)</f>
        <v>161</v>
      </c>
      <c r="J31" s="1">
        <v>32</v>
      </c>
      <c r="K31" s="1">
        <v>41</v>
      </c>
      <c r="L31" s="1">
        <v>32</v>
      </c>
      <c r="M31" s="1">
        <v>33</v>
      </c>
      <c r="N31" s="9">
        <f>SUM(J31:M31)</f>
        <v>138</v>
      </c>
      <c r="O31" s="1">
        <v>39</v>
      </c>
      <c r="P31" s="1">
        <v>36</v>
      </c>
      <c r="Q31" s="1">
        <v>41</v>
      </c>
      <c r="R31" s="1">
        <v>39</v>
      </c>
      <c r="S31" s="9">
        <f>SUM(O31:R31)</f>
        <v>155</v>
      </c>
      <c r="T31" s="9">
        <f>SUM(S31,N31,I31)</f>
        <v>454</v>
      </c>
      <c r="U31" s="9">
        <v>1</v>
      </c>
    </row>
    <row r="32" spans="1:23" x14ac:dyDescent="0.25">
      <c r="A32" s="3">
        <v>3</v>
      </c>
      <c r="B32" t="s">
        <v>93</v>
      </c>
      <c r="C32" t="s">
        <v>11</v>
      </c>
      <c r="D32" s="1" t="s">
        <v>33</v>
      </c>
      <c r="E32" s="1">
        <v>18</v>
      </c>
      <c r="F32" s="1">
        <v>34</v>
      </c>
      <c r="G32" s="1">
        <v>35</v>
      </c>
      <c r="H32" s="1">
        <v>42</v>
      </c>
      <c r="I32" s="9">
        <f>SUM(E32:H32)</f>
        <v>129</v>
      </c>
      <c r="J32" s="1">
        <v>32</v>
      </c>
      <c r="K32" s="1">
        <v>31</v>
      </c>
      <c r="L32" s="1">
        <v>23</v>
      </c>
      <c r="M32" s="1">
        <v>41</v>
      </c>
      <c r="N32" s="9">
        <f>SUM(J32:M32)</f>
        <v>127</v>
      </c>
      <c r="O32" s="1">
        <v>25</v>
      </c>
      <c r="P32" s="1">
        <v>28</v>
      </c>
      <c r="Q32" s="1">
        <v>30</v>
      </c>
      <c r="R32" s="1">
        <v>32</v>
      </c>
      <c r="S32" s="9">
        <f>SUM(O32:R32)</f>
        <v>115</v>
      </c>
      <c r="T32" s="9">
        <f>SUM(S32,N32,I32)</f>
        <v>371</v>
      </c>
      <c r="U32" s="9">
        <v>2</v>
      </c>
    </row>
    <row r="34" spans="1:23" x14ac:dyDescent="0.25">
      <c r="A34" s="1">
        <v>1</v>
      </c>
      <c r="B34" t="s">
        <v>35</v>
      </c>
      <c r="C34" t="s">
        <v>36</v>
      </c>
      <c r="D34" s="1" t="s">
        <v>37</v>
      </c>
      <c r="E34" s="1">
        <v>44</v>
      </c>
      <c r="F34" s="1">
        <v>48</v>
      </c>
      <c r="G34" s="1">
        <v>46</v>
      </c>
      <c r="H34" s="1">
        <v>48</v>
      </c>
      <c r="I34" s="9">
        <f>SUM(E34:H34)</f>
        <v>186</v>
      </c>
      <c r="J34" s="1">
        <v>48</v>
      </c>
      <c r="K34" s="1">
        <v>48</v>
      </c>
      <c r="L34" s="1">
        <v>45</v>
      </c>
      <c r="M34" s="1">
        <v>47</v>
      </c>
      <c r="N34" s="9">
        <f>SUM(J34:M34)</f>
        <v>188</v>
      </c>
      <c r="O34" s="1">
        <v>46</v>
      </c>
      <c r="P34" s="1">
        <v>45</v>
      </c>
      <c r="Q34" s="1">
        <v>47</v>
      </c>
      <c r="R34" s="1">
        <v>48</v>
      </c>
      <c r="S34" s="9">
        <f>SUM(O34:R34)</f>
        <v>186</v>
      </c>
      <c r="T34" s="9">
        <f>SUM(S34,N34,I34)</f>
        <v>560</v>
      </c>
      <c r="U34" s="9">
        <v>9</v>
      </c>
      <c r="V34" s="9" t="s">
        <v>23</v>
      </c>
    </row>
    <row r="35" spans="1:23" x14ac:dyDescent="0.25">
      <c r="A35" s="1">
        <v>2</v>
      </c>
      <c r="B35" t="s">
        <v>94</v>
      </c>
      <c r="C35" t="s">
        <v>36</v>
      </c>
      <c r="D35" s="1" t="s">
        <v>37</v>
      </c>
      <c r="E35" s="1">
        <v>47</v>
      </c>
      <c r="F35" s="1">
        <v>43</v>
      </c>
      <c r="G35" s="1">
        <v>44</v>
      </c>
      <c r="H35" s="1">
        <v>46</v>
      </c>
      <c r="I35" s="9">
        <f>SUM(E35:H35)</f>
        <v>180</v>
      </c>
      <c r="J35" s="1">
        <v>45</v>
      </c>
      <c r="K35" s="1">
        <v>49</v>
      </c>
      <c r="L35" s="1">
        <v>46</v>
      </c>
      <c r="M35" s="1">
        <v>46</v>
      </c>
      <c r="N35" s="9">
        <f>SUM(J35:M35)</f>
        <v>186</v>
      </c>
      <c r="O35" s="1">
        <v>42</v>
      </c>
      <c r="P35" s="1">
        <v>44</v>
      </c>
      <c r="Q35" s="1">
        <v>46</v>
      </c>
      <c r="R35" s="1">
        <v>39</v>
      </c>
      <c r="S35" s="9">
        <f>SUM(O35:R35)</f>
        <v>171</v>
      </c>
      <c r="T35" s="9">
        <f>SUM(S35,N35,I35)</f>
        <v>537</v>
      </c>
      <c r="U35" s="9">
        <v>4</v>
      </c>
      <c r="V35" s="9" t="s">
        <v>16</v>
      </c>
    </row>
    <row r="36" spans="1:23" x14ac:dyDescent="0.25">
      <c r="A36" s="1">
        <v>3</v>
      </c>
      <c r="B36" t="s">
        <v>38</v>
      </c>
      <c r="C36" t="s">
        <v>36</v>
      </c>
      <c r="D36" s="1" t="s">
        <v>37</v>
      </c>
      <c r="E36" s="1">
        <v>45</v>
      </c>
      <c r="F36" s="1">
        <v>44</v>
      </c>
      <c r="G36" s="1">
        <v>49</v>
      </c>
      <c r="H36" s="1">
        <v>44</v>
      </c>
      <c r="I36" s="9">
        <f>SUM(E36:H36)</f>
        <v>182</v>
      </c>
      <c r="J36" s="1">
        <v>47</v>
      </c>
      <c r="K36" s="1">
        <v>45</v>
      </c>
      <c r="L36" s="1">
        <v>42</v>
      </c>
      <c r="M36" s="1">
        <v>45</v>
      </c>
      <c r="N36" s="9">
        <f>SUM(J36:M36)</f>
        <v>179</v>
      </c>
      <c r="O36" s="1">
        <v>47</v>
      </c>
      <c r="P36" s="1">
        <v>35</v>
      </c>
      <c r="Q36" s="1">
        <v>38</v>
      </c>
      <c r="R36" s="1">
        <v>43</v>
      </c>
      <c r="S36" s="9">
        <f>SUM(O36:R36)</f>
        <v>163</v>
      </c>
      <c r="T36" s="9">
        <f>SUM(S36,N36,I36)</f>
        <v>524</v>
      </c>
      <c r="U36" s="9">
        <v>4</v>
      </c>
    </row>
    <row r="38" spans="1:23" x14ac:dyDescent="0.25">
      <c r="B38" s="18" t="s">
        <v>39</v>
      </c>
      <c r="C38" s="18" t="s">
        <v>40</v>
      </c>
      <c r="D38" s="19" t="s">
        <v>41</v>
      </c>
      <c r="E38" s="19">
        <v>50</v>
      </c>
      <c r="F38" s="19">
        <v>48</v>
      </c>
      <c r="G38" s="19">
        <v>47</v>
      </c>
      <c r="H38" s="19">
        <v>47</v>
      </c>
      <c r="I38" s="20">
        <f>SUM(E38:H38)</f>
        <v>192</v>
      </c>
      <c r="J38" s="19">
        <v>50</v>
      </c>
      <c r="K38" s="19">
        <v>47</v>
      </c>
      <c r="L38" s="19">
        <v>50</v>
      </c>
      <c r="M38" s="19">
        <v>50</v>
      </c>
      <c r="N38" s="20">
        <f>SUM(J38:M38)</f>
        <v>197</v>
      </c>
      <c r="O38" s="19">
        <v>44</v>
      </c>
      <c r="P38" s="19">
        <v>50</v>
      </c>
      <c r="Q38" s="19" t="s">
        <v>95</v>
      </c>
      <c r="R38" s="19" t="s">
        <v>95</v>
      </c>
      <c r="S38" s="20">
        <f>SUM(O38:R38)</f>
        <v>94</v>
      </c>
      <c r="T38" s="20">
        <f>SUM(S38,N38,I38)</f>
        <v>483</v>
      </c>
      <c r="U38" s="20">
        <v>13</v>
      </c>
      <c r="V38" s="20"/>
      <c r="W38" s="21" t="s">
        <v>96</v>
      </c>
    </row>
    <row r="40" spans="1:23" ht="15.75" thickBot="1" x14ac:dyDescent="0.3">
      <c r="D40" s="2" t="s">
        <v>10</v>
      </c>
      <c r="E40" s="2"/>
      <c r="F40" s="2"/>
      <c r="G40" s="2"/>
      <c r="H40" s="2"/>
      <c r="I40" s="2"/>
      <c r="J40" s="2"/>
      <c r="K40" s="2"/>
      <c r="L40" s="2"/>
    </row>
    <row r="41" spans="1:23" x14ac:dyDescent="0.25">
      <c r="D41" s="2"/>
      <c r="E41" s="33" t="s">
        <v>62</v>
      </c>
      <c r="F41" s="34"/>
      <c r="G41" s="2"/>
      <c r="H41" s="35" t="s">
        <v>61</v>
      </c>
      <c r="I41" s="36"/>
      <c r="J41" s="2"/>
      <c r="K41" s="2"/>
      <c r="L41" s="2"/>
    </row>
    <row r="42" spans="1:23" x14ac:dyDescent="0.25">
      <c r="D42" s="2"/>
      <c r="E42" s="25" t="s">
        <v>23</v>
      </c>
      <c r="F42" s="26" t="s">
        <v>16</v>
      </c>
      <c r="G42" s="2"/>
      <c r="H42" s="25" t="s">
        <v>23</v>
      </c>
      <c r="I42" s="26" t="s">
        <v>16</v>
      </c>
      <c r="J42" s="2"/>
      <c r="K42" s="2"/>
      <c r="L42" s="2"/>
    </row>
    <row r="43" spans="1:23" ht="15.75" thickBot="1" x14ac:dyDescent="0.3">
      <c r="D43" s="2"/>
      <c r="E43" s="28">
        <v>540</v>
      </c>
      <c r="F43" s="29">
        <v>516</v>
      </c>
      <c r="G43" s="2"/>
      <c r="H43" s="28">
        <v>561</v>
      </c>
      <c r="I43" s="29">
        <v>537</v>
      </c>
      <c r="J43" s="2"/>
      <c r="K43" s="2"/>
      <c r="L43" s="2"/>
    </row>
    <row r="44" spans="1:23" ht="15.75" thickBot="1" x14ac:dyDescent="0.3">
      <c r="D44" s="2"/>
      <c r="E44" s="3"/>
      <c r="F44" s="2"/>
      <c r="G44" s="2"/>
      <c r="H44" s="2"/>
      <c r="I44" s="2"/>
      <c r="J44" s="2"/>
      <c r="K44" s="2"/>
      <c r="L44" s="2"/>
    </row>
    <row r="45" spans="1:23" x14ac:dyDescent="0.25">
      <c r="D45" s="2"/>
      <c r="E45" s="35" t="s">
        <v>13</v>
      </c>
      <c r="F45" s="36"/>
      <c r="G45" s="2"/>
      <c r="H45" s="35" t="s">
        <v>63</v>
      </c>
      <c r="I45" s="36"/>
      <c r="J45" s="2"/>
      <c r="K45" s="2"/>
      <c r="L45" s="2"/>
    </row>
    <row r="46" spans="1:23" x14ac:dyDescent="0.25">
      <c r="B46" t="s">
        <v>42</v>
      </c>
      <c r="D46" s="2"/>
      <c r="E46" s="25" t="s">
        <v>23</v>
      </c>
      <c r="F46" s="26" t="s">
        <v>16</v>
      </c>
      <c r="G46" s="2"/>
      <c r="H46" s="25" t="s">
        <v>23</v>
      </c>
      <c r="I46" s="26" t="s">
        <v>16</v>
      </c>
      <c r="J46" s="2"/>
      <c r="K46" s="2"/>
      <c r="L46" s="2"/>
    </row>
    <row r="47" spans="1:23" ht="15.75" thickBot="1" x14ac:dyDescent="0.3">
      <c r="D47" s="2"/>
      <c r="E47" s="28">
        <v>552</v>
      </c>
      <c r="F47" s="29">
        <v>528</v>
      </c>
      <c r="G47" s="2"/>
      <c r="H47" s="28">
        <v>564</v>
      </c>
      <c r="I47" s="29">
        <v>540</v>
      </c>
      <c r="J47" s="2"/>
      <c r="K47" s="2"/>
      <c r="L47" s="2"/>
    </row>
  </sheetData>
  <mergeCells count="4">
    <mergeCell ref="E41:F41"/>
    <mergeCell ref="H41:I41"/>
    <mergeCell ref="E45:F45"/>
    <mergeCell ref="H45:I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Normal="100" workbookViewId="0">
      <selection activeCell="A4" sqref="A4"/>
    </sheetView>
  </sheetViews>
  <sheetFormatPr defaultRowHeight="15" x14ac:dyDescent="0.25"/>
  <cols>
    <col min="1" max="1" width="3.85546875" style="1" customWidth="1"/>
    <col min="2" max="2" width="25.140625" customWidth="1"/>
    <col min="3" max="3" width="11.42578125" bestFit="1" customWidth="1"/>
    <col min="4" max="4" width="4.85546875" style="1" customWidth="1"/>
    <col min="5" max="8" width="4.85546875" customWidth="1"/>
    <col min="9" max="9" width="7.140625" style="9" bestFit="1" customWidth="1"/>
    <col min="10" max="13" width="4.28515625" customWidth="1"/>
    <col min="14" max="14" width="8.140625" style="9" customWidth="1"/>
    <col min="15" max="18" width="4" customWidth="1"/>
    <col min="19" max="20" width="8.140625" style="9" customWidth="1"/>
    <col min="21" max="22" width="8.140625" style="1" customWidth="1"/>
    <col min="23" max="33" width="8.140625" customWidth="1"/>
  </cols>
  <sheetData>
    <row r="1" spans="1:22" x14ac:dyDescent="0.25">
      <c r="B1" t="s">
        <v>43</v>
      </c>
    </row>
    <row r="2" spans="1:22" x14ac:dyDescent="0.25">
      <c r="B2" t="s">
        <v>0</v>
      </c>
    </row>
    <row r="4" spans="1:22" x14ac:dyDescent="0.25">
      <c r="B4" t="s">
        <v>1</v>
      </c>
      <c r="C4" t="s">
        <v>2</v>
      </c>
      <c r="D4" s="1" t="s">
        <v>3</v>
      </c>
      <c r="I4" s="9" t="s">
        <v>4</v>
      </c>
      <c r="N4" s="9" t="s">
        <v>5</v>
      </c>
      <c r="S4" s="9" t="s">
        <v>6</v>
      </c>
      <c r="T4" s="9" t="s">
        <v>7</v>
      </c>
      <c r="U4" s="1" t="s">
        <v>8</v>
      </c>
      <c r="V4" s="1" t="s">
        <v>9</v>
      </c>
    </row>
    <row r="6" spans="1:22" s="2" customFormat="1" x14ac:dyDescent="0.25">
      <c r="A6" s="3">
        <v>1</v>
      </c>
      <c r="B6" s="2" t="s">
        <v>18</v>
      </c>
      <c r="C6" s="2" t="s">
        <v>14</v>
      </c>
      <c r="D6" s="3" t="s">
        <v>55</v>
      </c>
      <c r="E6" s="2">
        <v>25</v>
      </c>
      <c r="F6" s="2">
        <v>22</v>
      </c>
      <c r="G6" s="2">
        <v>14</v>
      </c>
      <c r="H6" s="2">
        <v>22</v>
      </c>
      <c r="I6" s="10">
        <f>SUM(E6:H6)</f>
        <v>83</v>
      </c>
      <c r="J6" s="2">
        <v>22</v>
      </c>
      <c r="K6" s="2">
        <v>7</v>
      </c>
      <c r="L6" s="2">
        <v>20</v>
      </c>
      <c r="M6" s="2">
        <v>24</v>
      </c>
      <c r="N6" s="10">
        <f>SUM(J6:M6)</f>
        <v>73</v>
      </c>
      <c r="O6" s="2">
        <v>32</v>
      </c>
      <c r="P6" s="2">
        <v>5</v>
      </c>
      <c r="Q6" s="2">
        <v>11</v>
      </c>
      <c r="R6" s="2">
        <v>5</v>
      </c>
      <c r="S6" s="10">
        <f>SUM(O6:R6)</f>
        <v>53</v>
      </c>
      <c r="T6" s="10">
        <f>SUM(S6,N6,I6)</f>
        <v>209</v>
      </c>
      <c r="U6" s="3">
        <v>0</v>
      </c>
      <c r="V6" s="3"/>
    </row>
    <row r="7" spans="1:22" s="2" customFormat="1" x14ac:dyDescent="0.25">
      <c r="A7" s="3"/>
      <c r="D7" s="3"/>
      <c r="I7" s="10"/>
      <c r="N7" s="10"/>
      <c r="S7" s="10"/>
      <c r="T7" s="10"/>
      <c r="U7" s="3"/>
      <c r="V7" s="3"/>
    </row>
    <row r="8" spans="1:22" s="2" customFormat="1" x14ac:dyDescent="0.25">
      <c r="A8" s="3">
        <v>1</v>
      </c>
      <c r="B8" s="2" t="s">
        <v>32</v>
      </c>
      <c r="C8" s="2" t="s">
        <v>21</v>
      </c>
      <c r="D8" s="3" t="s">
        <v>12</v>
      </c>
      <c r="E8" s="2">
        <v>43</v>
      </c>
      <c r="F8" s="2">
        <v>47</v>
      </c>
      <c r="G8" s="2">
        <v>31</v>
      </c>
      <c r="H8" s="2">
        <v>42</v>
      </c>
      <c r="I8" s="10">
        <f>SUM(E8:H8)</f>
        <v>163</v>
      </c>
      <c r="J8" s="2">
        <v>40</v>
      </c>
      <c r="K8" s="2">
        <v>45</v>
      </c>
      <c r="L8" s="2">
        <v>37</v>
      </c>
      <c r="M8" s="2">
        <v>33</v>
      </c>
      <c r="N8" s="10">
        <f>SUM(J8:M8)</f>
        <v>155</v>
      </c>
      <c r="O8" s="2">
        <v>41</v>
      </c>
      <c r="P8" s="2">
        <v>43</v>
      </c>
      <c r="Q8" s="2">
        <v>47</v>
      </c>
      <c r="R8" s="2">
        <v>35</v>
      </c>
      <c r="S8" s="10">
        <f>SUM(O8:R8)</f>
        <v>166</v>
      </c>
      <c r="T8" s="10">
        <f>SUM(S8,N8,I8)</f>
        <v>484</v>
      </c>
      <c r="U8" s="3">
        <v>5</v>
      </c>
      <c r="V8" s="3"/>
    </row>
    <row r="9" spans="1:22" s="2" customFormat="1" x14ac:dyDescent="0.25">
      <c r="A9" s="3">
        <v>2</v>
      </c>
      <c r="B9" s="2" t="s">
        <v>60</v>
      </c>
      <c r="C9" s="2" t="s">
        <v>14</v>
      </c>
      <c r="D9" s="3" t="s">
        <v>12</v>
      </c>
      <c r="E9" s="2">
        <v>42</v>
      </c>
      <c r="F9" s="2">
        <v>42</v>
      </c>
      <c r="G9" s="2">
        <v>38</v>
      </c>
      <c r="H9" s="2">
        <v>41</v>
      </c>
      <c r="I9" s="10">
        <f>SUM(E9:H9)</f>
        <v>163</v>
      </c>
      <c r="J9" s="2">
        <v>41</v>
      </c>
      <c r="K9" s="2">
        <v>42</v>
      </c>
      <c r="L9" s="2">
        <v>44</v>
      </c>
      <c r="M9" s="2">
        <v>35</v>
      </c>
      <c r="N9" s="10">
        <f>SUM(J9:M9)</f>
        <v>162</v>
      </c>
      <c r="O9" s="2">
        <v>35</v>
      </c>
      <c r="P9" s="2">
        <v>35</v>
      </c>
      <c r="Q9" s="2">
        <v>43</v>
      </c>
      <c r="R9" s="2">
        <v>36</v>
      </c>
      <c r="S9" s="10">
        <f>SUM(O9:R9)</f>
        <v>149</v>
      </c>
      <c r="T9" s="10">
        <f>SUM(S9,N9,I9)</f>
        <v>474</v>
      </c>
      <c r="U9" s="3">
        <v>1</v>
      </c>
      <c r="V9" s="3"/>
    </row>
    <row r="10" spans="1:22" s="2" customFormat="1" x14ac:dyDescent="0.25">
      <c r="A10" s="3">
        <v>3</v>
      </c>
      <c r="B10" s="2" t="s">
        <v>28</v>
      </c>
      <c r="C10" s="2" t="s">
        <v>14</v>
      </c>
      <c r="D10" s="3" t="s">
        <v>12</v>
      </c>
      <c r="E10" s="2">
        <v>21</v>
      </c>
      <c r="F10" s="2">
        <v>36</v>
      </c>
      <c r="G10" s="2">
        <v>24</v>
      </c>
      <c r="H10" s="2">
        <v>20</v>
      </c>
      <c r="I10" s="10">
        <f>SUM(E10:H10)</f>
        <v>101</v>
      </c>
      <c r="J10" s="2">
        <v>23</v>
      </c>
      <c r="K10" s="2">
        <v>14</v>
      </c>
      <c r="L10" s="2">
        <v>12</v>
      </c>
      <c r="M10" s="2">
        <v>41</v>
      </c>
      <c r="N10" s="10">
        <f>SUM(J10:M10)</f>
        <v>90</v>
      </c>
      <c r="O10" s="2">
        <v>11</v>
      </c>
      <c r="P10" s="2">
        <v>28</v>
      </c>
      <c r="Q10" s="2">
        <v>14</v>
      </c>
      <c r="R10" s="2">
        <v>6</v>
      </c>
      <c r="S10" s="10">
        <f>SUM(O10:R10)</f>
        <v>59</v>
      </c>
      <c r="T10" s="10">
        <f>SUM(S10,N10,I10)</f>
        <v>250</v>
      </c>
      <c r="U10" s="3">
        <v>1</v>
      </c>
      <c r="V10" s="3"/>
    </row>
    <row r="11" spans="1:22" s="2" customFormat="1" x14ac:dyDescent="0.25">
      <c r="A11" s="3"/>
      <c r="D11" s="3"/>
      <c r="I11" s="10"/>
      <c r="N11" s="10"/>
      <c r="S11" s="10"/>
      <c r="T11" s="10"/>
      <c r="U11" s="3"/>
      <c r="V11" s="3"/>
    </row>
    <row r="12" spans="1:22" s="2" customFormat="1" x14ac:dyDescent="0.25">
      <c r="A12" s="3">
        <v>1</v>
      </c>
      <c r="B12" s="2" t="s">
        <v>50</v>
      </c>
      <c r="C12" s="2" t="s">
        <v>51</v>
      </c>
      <c r="D12" s="3" t="s">
        <v>15</v>
      </c>
      <c r="E12" s="2">
        <v>47</v>
      </c>
      <c r="F12" s="2">
        <v>44</v>
      </c>
      <c r="G12" s="2">
        <v>40</v>
      </c>
      <c r="H12" s="2">
        <v>46</v>
      </c>
      <c r="I12" s="10">
        <f>SUM(E12:H12)</f>
        <v>177</v>
      </c>
      <c r="J12" s="2">
        <v>43</v>
      </c>
      <c r="K12" s="2">
        <v>36</v>
      </c>
      <c r="L12" s="2">
        <v>48</v>
      </c>
      <c r="M12" s="2">
        <v>45</v>
      </c>
      <c r="N12" s="10">
        <f>SUM(J12:M12)</f>
        <v>172</v>
      </c>
      <c r="O12" s="2">
        <v>42</v>
      </c>
      <c r="P12" s="2">
        <v>38</v>
      </c>
      <c r="Q12" s="2">
        <v>31</v>
      </c>
      <c r="R12" s="2">
        <v>38</v>
      </c>
      <c r="S12" s="10">
        <f>SUM(O12:R12)</f>
        <v>149</v>
      </c>
      <c r="T12" s="10">
        <f>SUM(S12,N12,I12)</f>
        <v>498</v>
      </c>
      <c r="U12" s="3">
        <v>6</v>
      </c>
      <c r="V12" s="3" t="s">
        <v>16</v>
      </c>
    </row>
    <row r="13" spans="1:22" s="2" customFormat="1" x14ac:dyDescent="0.25">
      <c r="A13" s="3"/>
      <c r="D13" s="3"/>
      <c r="I13" s="10"/>
      <c r="N13" s="10"/>
      <c r="S13" s="10"/>
      <c r="T13" s="10"/>
      <c r="U13" s="3"/>
      <c r="V13" s="3"/>
    </row>
    <row r="14" spans="1:22" s="2" customFormat="1" x14ac:dyDescent="0.25">
      <c r="A14" s="3">
        <v>1</v>
      </c>
      <c r="B14" s="2" t="s">
        <v>39</v>
      </c>
      <c r="C14" s="2" t="s">
        <v>40</v>
      </c>
      <c r="D14" s="3" t="s">
        <v>49</v>
      </c>
      <c r="E14" s="2">
        <v>47</v>
      </c>
      <c r="F14" s="2">
        <v>47</v>
      </c>
      <c r="G14" s="2">
        <v>49</v>
      </c>
      <c r="H14" s="2">
        <v>49</v>
      </c>
      <c r="I14" s="10">
        <f>SUM(E14:H14)</f>
        <v>192</v>
      </c>
      <c r="J14" s="2">
        <v>49</v>
      </c>
      <c r="K14" s="2">
        <v>48</v>
      </c>
      <c r="L14" s="2">
        <v>48</v>
      </c>
      <c r="M14" s="2">
        <v>48</v>
      </c>
      <c r="N14" s="10">
        <f>SUM(J14:M14)</f>
        <v>193</v>
      </c>
      <c r="O14" s="2">
        <v>44</v>
      </c>
      <c r="P14" s="2">
        <v>46</v>
      </c>
      <c r="Q14" s="2">
        <v>47</v>
      </c>
      <c r="R14" s="2">
        <v>43</v>
      </c>
      <c r="S14" s="10">
        <f>SUM(O14:R14)</f>
        <v>180</v>
      </c>
      <c r="T14" s="10">
        <f>SUM(S14,N14,I14)</f>
        <v>565</v>
      </c>
      <c r="U14" s="3">
        <v>17</v>
      </c>
      <c r="V14" s="3" t="s">
        <v>23</v>
      </c>
    </row>
    <row r="15" spans="1:22" s="2" customFormat="1" x14ac:dyDescent="0.25">
      <c r="A15" s="3">
        <v>2</v>
      </c>
      <c r="B15" s="2" t="s">
        <v>48</v>
      </c>
      <c r="C15" s="2" t="s">
        <v>14</v>
      </c>
      <c r="D15" s="3" t="s">
        <v>49</v>
      </c>
      <c r="E15" s="2">
        <v>37</v>
      </c>
      <c r="F15" s="2">
        <v>48</v>
      </c>
      <c r="G15" s="2">
        <v>49</v>
      </c>
      <c r="H15" s="2">
        <v>50</v>
      </c>
      <c r="I15" s="10">
        <f>SUM(E15:H15)</f>
        <v>184</v>
      </c>
      <c r="J15" s="2">
        <v>48</v>
      </c>
      <c r="K15" s="2">
        <v>48</v>
      </c>
      <c r="L15" s="2">
        <v>49</v>
      </c>
      <c r="M15" s="2">
        <v>44</v>
      </c>
      <c r="N15" s="10">
        <f>SUM(J15:M15)</f>
        <v>189</v>
      </c>
      <c r="O15" s="2">
        <v>46</v>
      </c>
      <c r="P15" s="2">
        <v>48</v>
      </c>
      <c r="Q15" s="2">
        <v>48</v>
      </c>
      <c r="R15" s="2">
        <v>49</v>
      </c>
      <c r="S15" s="10">
        <f>SUM(O15:R15)</f>
        <v>191</v>
      </c>
      <c r="T15" s="10">
        <f>SUM(S15,N15,I15)</f>
        <v>564</v>
      </c>
      <c r="U15" s="3">
        <v>18</v>
      </c>
      <c r="V15" s="3" t="s">
        <v>23</v>
      </c>
    </row>
    <row r="16" spans="1:22" s="2" customFormat="1" x14ac:dyDescent="0.25">
      <c r="A16" s="3"/>
      <c r="D16" s="3"/>
      <c r="I16" s="10"/>
      <c r="N16" s="10"/>
      <c r="S16" s="10"/>
      <c r="T16" s="10"/>
      <c r="U16" s="3"/>
      <c r="V16" s="3"/>
    </row>
    <row r="17" spans="1:23" s="2" customFormat="1" x14ac:dyDescent="0.25">
      <c r="A17" s="3">
        <v>1</v>
      </c>
      <c r="B17" s="2" t="s">
        <v>18</v>
      </c>
      <c r="C17" s="2" t="s">
        <v>14</v>
      </c>
      <c r="D17" s="3" t="s">
        <v>17</v>
      </c>
      <c r="E17" s="2">
        <v>40</v>
      </c>
      <c r="F17" s="2">
        <v>38</v>
      </c>
      <c r="G17" s="2">
        <v>42</v>
      </c>
      <c r="H17" s="2">
        <v>42</v>
      </c>
      <c r="I17" s="10">
        <f>SUM(E17:H17)</f>
        <v>162</v>
      </c>
      <c r="J17" s="2">
        <v>43</v>
      </c>
      <c r="K17" s="2">
        <v>45</v>
      </c>
      <c r="L17" s="2">
        <v>38</v>
      </c>
      <c r="M17" s="2">
        <v>46</v>
      </c>
      <c r="N17" s="10">
        <f>SUM(J17:M17)</f>
        <v>172</v>
      </c>
      <c r="O17" s="2">
        <v>42</v>
      </c>
      <c r="P17" s="2">
        <v>36</v>
      </c>
      <c r="Q17" s="2">
        <v>41</v>
      </c>
      <c r="R17" s="2">
        <v>44</v>
      </c>
      <c r="S17" s="10">
        <f>SUM(O17:R17)</f>
        <v>163</v>
      </c>
      <c r="T17" s="10">
        <f>SUM(S17,N17,I17)</f>
        <v>497</v>
      </c>
      <c r="U17" s="3">
        <v>3</v>
      </c>
      <c r="V17" s="3"/>
    </row>
    <row r="18" spans="1:23" s="2" customFormat="1" x14ac:dyDescent="0.25">
      <c r="A18" s="3">
        <v>2</v>
      </c>
      <c r="B18" s="2" t="s">
        <v>19</v>
      </c>
      <c r="C18" s="2" t="s">
        <v>14</v>
      </c>
      <c r="D18" s="3" t="s">
        <v>17</v>
      </c>
      <c r="E18" s="2">
        <v>33</v>
      </c>
      <c r="F18" s="2">
        <v>24</v>
      </c>
      <c r="G18" s="2">
        <v>42</v>
      </c>
      <c r="H18" s="2">
        <v>36</v>
      </c>
      <c r="I18" s="10">
        <f>SUM(E18:H18)</f>
        <v>135</v>
      </c>
      <c r="J18" s="2">
        <v>37</v>
      </c>
      <c r="K18" s="2">
        <v>30</v>
      </c>
      <c r="L18" s="2">
        <v>41</v>
      </c>
      <c r="M18" s="2">
        <v>40</v>
      </c>
      <c r="N18" s="10">
        <f>SUM(J18:M18)</f>
        <v>148</v>
      </c>
      <c r="O18" s="2">
        <v>28</v>
      </c>
      <c r="P18" s="2">
        <v>30</v>
      </c>
      <c r="Q18" s="2">
        <v>35</v>
      </c>
      <c r="R18" s="2">
        <v>36</v>
      </c>
      <c r="S18" s="10">
        <f>SUM(O18:R18)</f>
        <v>129</v>
      </c>
      <c r="T18" s="10">
        <f>SUM(S18,N18,I18)</f>
        <v>412</v>
      </c>
      <c r="U18" s="3">
        <v>4</v>
      </c>
      <c r="V18" s="3"/>
    </row>
    <row r="19" spans="1:23" s="2" customFormat="1" x14ac:dyDescent="0.25">
      <c r="A19" s="3">
        <v>3</v>
      </c>
      <c r="B19" s="2" t="s">
        <v>45</v>
      </c>
      <c r="C19" s="2" t="s">
        <v>14</v>
      </c>
      <c r="D19" s="3" t="s">
        <v>17</v>
      </c>
      <c r="E19" s="2">
        <v>28</v>
      </c>
      <c r="F19" s="2">
        <v>34</v>
      </c>
      <c r="G19" s="2">
        <v>37</v>
      </c>
      <c r="H19" s="2">
        <v>44</v>
      </c>
      <c r="I19" s="10">
        <f>SUM(E19:H19)</f>
        <v>143</v>
      </c>
      <c r="J19" s="2">
        <v>0</v>
      </c>
      <c r="K19" s="2">
        <v>29</v>
      </c>
      <c r="L19" s="2">
        <v>41</v>
      </c>
      <c r="M19" s="2">
        <v>37</v>
      </c>
      <c r="N19" s="10">
        <f>SUM(J19:M19)</f>
        <v>107</v>
      </c>
      <c r="O19" s="2">
        <v>29</v>
      </c>
      <c r="P19" s="2">
        <v>32</v>
      </c>
      <c r="Q19" s="2">
        <v>37</v>
      </c>
      <c r="R19" s="2">
        <v>35</v>
      </c>
      <c r="S19" s="10">
        <f>SUM(O19:R19)</f>
        <v>133</v>
      </c>
      <c r="T19" s="10">
        <f>SUM(S19,N19,I19)</f>
        <v>383</v>
      </c>
      <c r="U19" s="3">
        <v>2</v>
      </c>
      <c r="V19" s="3"/>
    </row>
    <row r="20" spans="1:23" s="2" customFormat="1" x14ac:dyDescent="0.25">
      <c r="A20" s="3"/>
      <c r="D20" s="3"/>
      <c r="I20" s="10"/>
      <c r="N20" s="10"/>
      <c r="S20" s="10"/>
      <c r="T20" s="10"/>
      <c r="U20" s="3"/>
      <c r="V20" s="3"/>
    </row>
    <row r="21" spans="1:23" s="2" customFormat="1" x14ac:dyDescent="0.25">
      <c r="A21" s="3">
        <v>1</v>
      </c>
      <c r="B21" s="2" t="s">
        <v>53</v>
      </c>
      <c r="C21" s="2" t="s">
        <v>14</v>
      </c>
      <c r="D21" s="3" t="s">
        <v>22</v>
      </c>
      <c r="E21" s="2">
        <v>45</v>
      </c>
      <c r="F21" s="2">
        <v>46</v>
      </c>
      <c r="G21" s="2">
        <v>44</v>
      </c>
      <c r="H21" s="2">
        <v>47</v>
      </c>
      <c r="I21" s="10">
        <f t="shared" ref="I21:I28" si="0">SUM(E21:H21)</f>
        <v>182</v>
      </c>
      <c r="J21" s="2">
        <v>46</v>
      </c>
      <c r="K21" s="2">
        <v>44</v>
      </c>
      <c r="L21" s="2">
        <v>47</v>
      </c>
      <c r="M21" s="2">
        <v>46</v>
      </c>
      <c r="N21" s="10">
        <f t="shared" ref="N21:N28" si="1">SUM(J21:M21)</f>
        <v>183</v>
      </c>
      <c r="O21" s="2">
        <v>43</v>
      </c>
      <c r="P21" s="2">
        <v>45</v>
      </c>
      <c r="Q21" s="2">
        <v>46</v>
      </c>
      <c r="R21" s="2">
        <v>45</v>
      </c>
      <c r="S21" s="10">
        <f t="shared" ref="S21:S28" si="2">SUM(O21:R21)</f>
        <v>179</v>
      </c>
      <c r="T21" s="10">
        <f t="shared" ref="T21:T28" si="3">SUM(S21,N21,I21)</f>
        <v>544</v>
      </c>
      <c r="U21" s="3">
        <v>10</v>
      </c>
      <c r="V21" s="3" t="s">
        <v>16</v>
      </c>
    </row>
    <row r="22" spans="1:23" s="2" customFormat="1" x14ac:dyDescent="0.25">
      <c r="A22" s="3">
        <v>2</v>
      </c>
      <c r="B22" s="2" t="s">
        <v>25</v>
      </c>
      <c r="C22" s="2" t="s">
        <v>26</v>
      </c>
      <c r="D22" s="3" t="s">
        <v>22</v>
      </c>
      <c r="E22" s="2">
        <v>42</v>
      </c>
      <c r="F22" s="2">
        <v>45</v>
      </c>
      <c r="G22" s="2">
        <v>45</v>
      </c>
      <c r="H22" s="2">
        <v>49</v>
      </c>
      <c r="I22" s="10">
        <f t="shared" si="0"/>
        <v>181</v>
      </c>
      <c r="J22" s="2">
        <v>43</v>
      </c>
      <c r="K22" s="2">
        <v>46</v>
      </c>
      <c r="L22" s="2">
        <v>44</v>
      </c>
      <c r="M22" s="2">
        <v>44</v>
      </c>
      <c r="N22" s="10">
        <f t="shared" si="1"/>
        <v>177</v>
      </c>
      <c r="O22" s="2">
        <v>41</v>
      </c>
      <c r="P22" s="2">
        <v>43</v>
      </c>
      <c r="Q22" s="2">
        <v>46</v>
      </c>
      <c r="R22" s="2">
        <v>38</v>
      </c>
      <c r="S22" s="10">
        <f t="shared" si="2"/>
        <v>168</v>
      </c>
      <c r="T22" s="10">
        <f t="shared" si="3"/>
        <v>526</v>
      </c>
      <c r="U22" s="3">
        <v>4</v>
      </c>
      <c r="V22" s="3"/>
    </row>
    <row r="23" spans="1:23" s="2" customFormat="1" x14ac:dyDescent="0.25">
      <c r="A23" s="3">
        <v>3</v>
      </c>
      <c r="B23" s="2" t="s">
        <v>24</v>
      </c>
      <c r="C23" s="2" t="s">
        <v>14</v>
      </c>
      <c r="D23" s="3" t="s">
        <v>22</v>
      </c>
      <c r="E23" s="2">
        <v>45</v>
      </c>
      <c r="F23" s="2">
        <v>40</v>
      </c>
      <c r="G23" s="2">
        <v>46</v>
      </c>
      <c r="H23" s="2">
        <v>47</v>
      </c>
      <c r="I23" s="10">
        <f t="shared" si="0"/>
        <v>178</v>
      </c>
      <c r="J23" s="2">
        <v>44</v>
      </c>
      <c r="K23" s="2">
        <v>47</v>
      </c>
      <c r="L23" s="2">
        <v>44</v>
      </c>
      <c r="M23" s="2">
        <v>48</v>
      </c>
      <c r="N23" s="10">
        <f t="shared" si="1"/>
        <v>183</v>
      </c>
      <c r="O23" s="2">
        <v>42</v>
      </c>
      <c r="P23" s="2">
        <v>39</v>
      </c>
      <c r="Q23" s="2">
        <v>39</v>
      </c>
      <c r="R23" s="2">
        <v>44</v>
      </c>
      <c r="S23" s="10">
        <f t="shared" si="2"/>
        <v>164</v>
      </c>
      <c r="T23" s="10">
        <f t="shared" si="3"/>
        <v>525</v>
      </c>
      <c r="U23" s="3">
        <v>9</v>
      </c>
      <c r="V23" s="3"/>
    </row>
    <row r="24" spans="1:23" s="2" customFormat="1" x14ac:dyDescent="0.25">
      <c r="A24" s="3">
        <v>4</v>
      </c>
      <c r="B24" s="2" t="s">
        <v>27</v>
      </c>
      <c r="C24" s="2" t="s">
        <v>14</v>
      </c>
      <c r="D24" s="3" t="s">
        <v>22</v>
      </c>
      <c r="E24" s="2">
        <v>43</v>
      </c>
      <c r="F24" s="2">
        <v>40</v>
      </c>
      <c r="G24" s="2">
        <v>42</v>
      </c>
      <c r="H24" s="2">
        <v>39</v>
      </c>
      <c r="I24" s="10">
        <f t="shared" si="0"/>
        <v>164</v>
      </c>
      <c r="J24" s="2">
        <v>40</v>
      </c>
      <c r="K24" s="2">
        <v>36</v>
      </c>
      <c r="L24" s="2">
        <v>40</v>
      </c>
      <c r="M24" s="2">
        <v>41</v>
      </c>
      <c r="N24" s="10">
        <f t="shared" si="1"/>
        <v>157</v>
      </c>
      <c r="O24" s="2">
        <v>42</v>
      </c>
      <c r="P24" s="2">
        <v>44</v>
      </c>
      <c r="Q24" s="2">
        <v>37</v>
      </c>
      <c r="R24" s="2">
        <v>36</v>
      </c>
      <c r="S24" s="10">
        <f t="shared" si="2"/>
        <v>159</v>
      </c>
      <c r="T24" s="10">
        <f t="shared" si="3"/>
        <v>480</v>
      </c>
      <c r="U24" s="3">
        <v>3</v>
      </c>
      <c r="V24" s="3"/>
    </row>
    <row r="25" spans="1:23" s="2" customFormat="1" x14ac:dyDescent="0.25">
      <c r="A25" s="3">
        <v>5</v>
      </c>
      <c r="B25" s="2" t="s">
        <v>30</v>
      </c>
      <c r="C25" s="2" t="s">
        <v>14</v>
      </c>
      <c r="D25" s="3" t="s">
        <v>22</v>
      </c>
      <c r="E25" s="2">
        <v>45</v>
      </c>
      <c r="F25" s="2">
        <v>38</v>
      </c>
      <c r="G25" s="2">
        <v>43</v>
      </c>
      <c r="H25" s="2">
        <v>45</v>
      </c>
      <c r="I25" s="10">
        <f t="shared" si="0"/>
        <v>171</v>
      </c>
      <c r="J25" s="2">
        <v>44</v>
      </c>
      <c r="K25" s="2">
        <v>37</v>
      </c>
      <c r="L25" s="2">
        <v>39</v>
      </c>
      <c r="M25" s="2">
        <v>45</v>
      </c>
      <c r="N25" s="10">
        <f t="shared" si="1"/>
        <v>165</v>
      </c>
      <c r="O25" s="2">
        <v>33</v>
      </c>
      <c r="P25" s="2">
        <v>29</v>
      </c>
      <c r="Q25" s="2">
        <v>34</v>
      </c>
      <c r="R25" s="2">
        <v>37</v>
      </c>
      <c r="S25" s="10">
        <f t="shared" si="2"/>
        <v>133</v>
      </c>
      <c r="T25" s="10">
        <f t="shared" si="3"/>
        <v>469</v>
      </c>
      <c r="U25" s="3">
        <v>3</v>
      </c>
      <c r="V25" s="3"/>
    </row>
    <row r="26" spans="1:23" s="2" customFormat="1" x14ac:dyDescent="0.25">
      <c r="A26" s="3">
        <v>6</v>
      </c>
      <c r="B26" s="2" t="s">
        <v>58</v>
      </c>
      <c r="C26" s="2" t="s">
        <v>14</v>
      </c>
      <c r="D26" s="3" t="s">
        <v>22</v>
      </c>
      <c r="E26" s="2">
        <v>46</v>
      </c>
      <c r="F26" s="2">
        <v>41</v>
      </c>
      <c r="G26" s="2">
        <v>28</v>
      </c>
      <c r="H26" s="2">
        <v>38</v>
      </c>
      <c r="I26" s="10">
        <f t="shared" si="0"/>
        <v>153</v>
      </c>
      <c r="J26" s="2">
        <v>37</v>
      </c>
      <c r="K26" s="2">
        <v>38</v>
      </c>
      <c r="L26" s="2">
        <v>38</v>
      </c>
      <c r="M26" s="2">
        <v>39</v>
      </c>
      <c r="N26" s="10">
        <f t="shared" si="1"/>
        <v>152</v>
      </c>
      <c r="O26" s="2">
        <v>37</v>
      </c>
      <c r="P26" s="2">
        <v>15</v>
      </c>
      <c r="Q26" s="2">
        <v>34</v>
      </c>
      <c r="R26" s="2">
        <v>40</v>
      </c>
      <c r="S26" s="10">
        <f t="shared" si="2"/>
        <v>126</v>
      </c>
      <c r="T26" s="10">
        <f t="shared" si="3"/>
        <v>431</v>
      </c>
      <c r="U26" s="3">
        <v>4</v>
      </c>
      <c r="V26" s="3"/>
    </row>
    <row r="27" spans="1:23" s="2" customFormat="1" x14ac:dyDescent="0.25">
      <c r="A27" s="3">
        <v>7</v>
      </c>
      <c r="B27" s="2" t="s">
        <v>28</v>
      </c>
      <c r="C27" s="2" t="s">
        <v>14</v>
      </c>
      <c r="D27" s="3" t="s">
        <v>22</v>
      </c>
      <c r="E27" s="2">
        <v>34</v>
      </c>
      <c r="F27" s="2">
        <v>30</v>
      </c>
      <c r="G27" s="2">
        <v>28</v>
      </c>
      <c r="H27" s="2">
        <v>36</v>
      </c>
      <c r="I27" s="10">
        <f t="shared" si="0"/>
        <v>128</v>
      </c>
      <c r="J27" s="2">
        <v>21</v>
      </c>
      <c r="K27" s="2">
        <v>41</v>
      </c>
      <c r="L27" s="2">
        <v>43</v>
      </c>
      <c r="M27" s="2">
        <v>46</v>
      </c>
      <c r="N27" s="10">
        <f t="shared" si="1"/>
        <v>151</v>
      </c>
      <c r="O27" s="2">
        <v>42</v>
      </c>
      <c r="P27" s="2">
        <v>34</v>
      </c>
      <c r="Q27" s="2">
        <v>34</v>
      </c>
      <c r="R27" s="2">
        <v>36</v>
      </c>
      <c r="S27" s="10">
        <f t="shared" si="2"/>
        <v>146</v>
      </c>
      <c r="T27" s="10">
        <f t="shared" si="3"/>
        <v>425</v>
      </c>
      <c r="U27" s="3">
        <v>4</v>
      </c>
      <c r="V27" s="3"/>
      <c r="W27" s="2" t="s">
        <v>29</v>
      </c>
    </row>
    <row r="28" spans="1:23" s="2" customFormat="1" x14ac:dyDescent="0.25">
      <c r="A28" s="3">
        <v>8</v>
      </c>
      <c r="B28" s="2" t="s">
        <v>31</v>
      </c>
      <c r="C28" s="2" t="s">
        <v>14</v>
      </c>
      <c r="D28" s="3" t="s">
        <v>22</v>
      </c>
      <c r="E28" s="2">
        <v>34</v>
      </c>
      <c r="F28" s="2">
        <v>28</v>
      </c>
      <c r="G28" s="2">
        <v>34</v>
      </c>
      <c r="H28" s="2">
        <v>28</v>
      </c>
      <c r="I28" s="10">
        <f t="shared" si="0"/>
        <v>124</v>
      </c>
      <c r="J28" s="2">
        <v>21</v>
      </c>
      <c r="K28" s="2">
        <v>34</v>
      </c>
      <c r="L28" s="2">
        <v>28</v>
      </c>
      <c r="M28" s="2">
        <v>30</v>
      </c>
      <c r="N28" s="10">
        <f t="shared" si="1"/>
        <v>113</v>
      </c>
      <c r="O28" s="2">
        <v>25</v>
      </c>
      <c r="P28" s="2">
        <v>21</v>
      </c>
      <c r="Q28" s="2">
        <v>29</v>
      </c>
      <c r="R28" s="2">
        <v>23</v>
      </c>
      <c r="S28" s="10">
        <f t="shared" si="2"/>
        <v>98</v>
      </c>
      <c r="T28" s="10">
        <f t="shared" si="3"/>
        <v>335</v>
      </c>
      <c r="U28" s="3">
        <v>0</v>
      </c>
      <c r="V28" s="3"/>
    </row>
    <row r="29" spans="1:23" s="2" customFormat="1" x14ac:dyDescent="0.25">
      <c r="A29" s="3"/>
      <c r="D29" s="3"/>
      <c r="I29" s="10"/>
      <c r="N29" s="10"/>
      <c r="S29" s="10"/>
      <c r="T29" s="10"/>
      <c r="U29" s="3"/>
      <c r="V29" s="3"/>
    </row>
    <row r="30" spans="1:23" s="2" customFormat="1" x14ac:dyDescent="0.25">
      <c r="A30" s="3">
        <v>1</v>
      </c>
      <c r="B30" s="2" t="s">
        <v>39</v>
      </c>
      <c r="C30" s="2" t="s">
        <v>40</v>
      </c>
      <c r="D30" s="3" t="s">
        <v>41</v>
      </c>
      <c r="E30" s="2">
        <v>50</v>
      </c>
      <c r="F30" s="2">
        <v>47</v>
      </c>
      <c r="G30" s="2">
        <v>49</v>
      </c>
      <c r="H30" s="2">
        <v>49</v>
      </c>
      <c r="I30" s="10">
        <f>SUM(E30:H30)</f>
        <v>195</v>
      </c>
      <c r="J30" s="2">
        <v>49</v>
      </c>
      <c r="K30" s="2">
        <v>50</v>
      </c>
      <c r="L30" s="2">
        <v>49</v>
      </c>
      <c r="M30" s="2">
        <v>48</v>
      </c>
      <c r="N30" s="10">
        <f>SUM(J30:M30)</f>
        <v>196</v>
      </c>
      <c r="O30" s="2">
        <v>47</v>
      </c>
      <c r="P30" s="2">
        <v>47</v>
      </c>
      <c r="Q30" s="2">
        <v>47</v>
      </c>
      <c r="R30" s="2">
        <v>47</v>
      </c>
      <c r="S30" s="10">
        <f>SUM(O30:R30)</f>
        <v>188</v>
      </c>
      <c r="T30" s="10">
        <f>SUM(S30,N30,I30)</f>
        <v>579</v>
      </c>
      <c r="U30" s="3">
        <v>14</v>
      </c>
      <c r="V30" s="3" t="s">
        <v>23</v>
      </c>
    </row>
    <row r="31" spans="1:23" s="2" customFormat="1" x14ac:dyDescent="0.25">
      <c r="A31" s="3">
        <v>2</v>
      </c>
      <c r="B31" s="2" t="s">
        <v>50</v>
      </c>
      <c r="C31" s="2" t="s">
        <v>51</v>
      </c>
      <c r="D31" s="3" t="s">
        <v>41</v>
      </c>
      <c r="E31" s="2">
        <v>45</v>
      </c>
      <c r="F31" s="2">
        <v>48</v>
      </c>
      <c r="G31" s="2">
        <v>47</v>
      </c>
      <c r="H31" s="2">
        <v>46</v>
      </c>
      <c r="I31" s="10">
        <f>SUM(E31:H31)</f>
        <v>186</v>
      </c>
      <c r="J31" s="2">
        <v>46</v>
      </c>
      <c r="K31" s="2">
        <v>44</v>
      </c>
      <c r="L31" s="2">
        <v>46</v>
      </c>
      <c r="M31" s="2">
        <v>49</v>
      </c>
      <c r="N31" s="10">
        <f>SUM(J31:M31)</f>
        <v>185</v>
      </c>
      <c r="O31" s="2">
        <v>49</v>
      </c>
      <c r="P31" s="2">
        <v>45</v>
      </c>
      <c r="Q31" s="2">
        <v>47</v>
      </c>
      <c r="R31" s="2">
        <v>46</v>
      </c>
      <c r="S31" s="10">
        <f>SUM(O31:R31)</f>
        <v>187</v>
      </c>
      <c r="T31" s="10">
        <f>SUM(S31,N31,I31)</f>
        <v>558</v>
      </c>
      <c r="U31" s="3">
        <v>10</v>
      </c>
      <c r="V31" s="3" t="s">
        <v>23</v>
      </c>
    </row>
    <row r="32" spans="1:23" s="2" customFormat="1" x14ac:dyDescent="0.25">
      <c r="A32" s="3">
        <v>3</v>
      </c>
      <c r="B32" s="2" t="s">
        <v>57</v>
      </c>
      <c r="C32" s="2" t="s">
        <v>14</v>
      </c>
      <c r="D32" s="3" t="s">
        <v>41</v>
      </c>
      <c r="E32" s="2">
        <v>48</v>
      </c>
      <c r="F32" s="2">
        <v>47</v>
      </c>
      <c r="G32" s="2">
        <v>46</v>
      </c>
      <c r="H32" s="2">
        <v>48</v>
      </c>
      <c r="I32" s="10">
        <f>SUM(E32:H32)</f>
        <v>189</v>
      </c>
      <c r="J32" s="2">
        <v>47</v>
      </c>
      <c r="K32" s="2">
        <v>48</v>
      </c>
      <c r="L32" s="2">
        <v>46</v>
      </c>
      <c r="M32" s="2">
        <v>46</v>
      </c>
      <c r="N32" s="10">
        <f>SUM(J32:M32)</f>
        <v>187</v>
      </c>
      <c r="O32" s="2">
        <v>43</v>
      </c>
      <c r="P32" s="2">
        <v>48</v>
      </c>
      <c r="Q32" s="2">
        <v>47</v>
      </c>
      <c r="R32" s="2">
        <v>42</v>
      </c>
      <c r="S32" s="10">
        <f>SUM(O32:R32)</f>
        <v>180</v>
      </c>
      <c r="T32" s="10">
        <f>SUM(S32,N32,I32)</f>
        <v>556</v>
      </c>
      <c r="U32" s="3">
        <v>6</v>
      </c>
      <c r="V32" s="3" t="s">
        <v>16</v>
      </c>
    </row>
    <row r="33" spans="1:22" s="2" customFormat="1" x14ac:dyDescent="0.25">
      <c r="A33" s="3">
        <v>4</v>
      </c>
      <c r="B33" s="2" t="s">
        <v>59</v>
      </c>
      <c r="C33" s="2" t="s">
        <v>11</v>
      </c>
      <c r="D33" s="3" t="s">
        <v>41</v>
      </c>
      <c r="E33" s="2">
        <v>44</v>
      </c>
      <c r="F33" s="2">
        <v>48</v>
      </c>
      <c r="G33" s="2">
        <v>48</v>
      </c>
      <c r="H33" s="2">
        <v>45</v>
      </c>
      <c r="I33" s="10">
        <f>SUM(E33:H33)</f>
        <v>185</v>
      </c>
      <c r="J33" s="2">
        <v>48</v>
      </c>
      <c r="K33" s="2">
        <v>45</v>
      </c>
      <c r="L33" s="2">
        <v>45</v>
      </c>
      <c r="M33" s="2">
        <v>45</v>
      </c>
      <c r="N33" s="10">
        <f>SUM(J33:M33)</f>
        <v>183</v>
      </c>
      <c r="O33" s="2">
        <v>46</v>
      </c>
      <c r="P33" s="2">
        <v>47</v>
      </c>
      <c r="Q33" s="2">
        <v>47</v>
      </c>
      <c r="R33" s="2">
        <v>45</v>
      </c>
      <c r="S33" s="10">
        <f>SUM(O33:R33)</f>
        <v>185</v>
      </c>
      <c r="T33" s="10">
        <f>SUM(S33,N33,I33)</f>
        <v>553</v>
      </c>
      <c r="U33" s="3">
        <v>6</v>
      </c>
      <c r="V33" s="3" t="s">
        <v>16</v>
      </c>
    </row>
    <row r="34" spans="1:22" s="2" customFormat="1" x14ac:dyDescent="0.25">
      <c r="A34" s="3">
        <v>5</v>
      </c>
      <c r="B34" s="2" t="s">
        <v>46</v>
      </c>
      <c r="C34" s="2" t="s">
        <v>47</v>
      </c>
      <c r="D34" s="3" t="s">
        <v>41</v>
      </c>
      <c r="E34" s="2">
        <v>8</v>
      </c>
      <c r="F34" s="2">
        <v>42</v>
      </c>
      <c r="G34" s="2">
        <v>46</v>
      </c>
      <c r="H34" s="2">
        <v>46</v>
      </c>
      <c r="I34" s="10">
        <f>SUM(E34:H34)</f>
        <v>142</v>
      </c>
      <c r="J34" s="2">
        <v>45</v>
      </c>
      <c r="K34" s="2">
        <v>49</v>
      </c>
      <c r="L34" s="2">
        <v>47</v>
      </c>
      <c r="M34" s="2">
        <v>49</v>
      </c>
      <c r="N34" s="10">
        <f>SUM(J34:M34)</f>
        <v>190</v>
      </c>
      <c r="O34" s="2">
        <v>43</v>
      </c>
      <c r="P34" s="2">
        <v>49</v>
      </c>
      <c r="Q34" s="2">
        <v>47</v>
      </c>
      <c r="R34" s="2">
        <v>47</v>
      </c>
      <c r="S34" s="10">
        <f>SUM(O34:R34)</f>
        <v>186</v>
      </c>
      <c r="T34" s="10">
        <f>SUM(S34,N34,I34)</f>
        <v>518</v>
      </c>
      <c r="U34" s="3">
        <v>7</v>
      </c>
      <c r="V34" s="3"/>
    </row>
    <row r="35" spans="1:22" s="2" customFormat="1" x14ac:dyDescent="0.25">
      <c r="A35" s="3"/>
      <c r="D35" s="3"/>
      <c r="I35" s="10"/>
      <c r="N35" s="10"/>
      <c r="S35" s="10"/>
      <c r="T35" s="10"/>
      <c r="U35" s="3"/>
      <c r="V35" s="3"/>
    </row>
    <row r="36" spans="1:22" s="2" customFormat="1" x14ac:dyDescent="0.25">
      <c r="A36" s="3">
        <v>1</v>
      </c>
      <c r="B36" s="2" t="s">
        <v>20</v>
      </c>
      <c r="C36" s="2" t="s">
        <v>14</v>
      </c>
      <c r="D36" s="3" t="s">
        <v>44</v>
      </c>
      <c r="E36" s="2">
        <v>41</v>
      </c>
      <c r="F36" s="2">
        <v>33</v>
      </c>
      <c r="G36" s="2">
        <v>42</v>
      </c>
      <c r="H36" s="2">
        <v>40</v>
      </c>
      <c r="I36" s="10">
        <f>SUM(E36:H36)</f>
        <v>156</v>
      </c>
      <c r="J36" s="2">
        <v>40</v>
      </c>
      <c r="K36" s="2">
        <v>43</v>
      </c>
      <c r="L36" s="2">
        <v>37</v>
      </c>
      <c r="M36" s="2">
        <v>40</v>
      </c>
      <c r="N36" s="10">
        <f>SUM(J36:M36)</f>
        <v>160</v>
      </c>
      <c r="O36" s="2">
        <v>31</v>
      </c>
      <c r="P36" s="2">
        <v>36</v>
      </c>
      <c r="Q36" s="2">
        <v>31</v>
      </c>
      <c r="R36" s="2">
        <v>37</v>
      </c>
      <c r="S36" s="10">
        <f>SUM(O36:R36)</f>
        <v>135</v>
      </c>
      <c r="T36" s="10">
        <f>SUM(S36,N36,I36)</f>
        <v>451</v>
      </c>
      <c r="U36" s="3">
        <v>1</v>
      </c>
      <c r="V36" s="3"/>
    </row>
    <row r="37" spans="1:22" s="2" customFormat="1" x14ac:dyDescent="0.25">
      <c r="A37" s="3"/>
      <c r="D37" s="3"/>
      <c r="I37" s="10"/>
      <c r="N37" s="10"/>
      <c r="S37" s="10"/>
      <c r="T37" s="10"/>
      <c r="U37" s="3"/>
      <c r="V37" s="3"/>
    </row>
    <row r="38" spans="1:22" s="2" customFormat="1" x14ac:dyDescent="0.25">
      <c r="A38" s="3">
        <v>1</v>
      </c>
      <c r="B38" s="2" t="s">
        <v>56</v>
      </c>
      <c r="C38" s="2" t="s">
        <v>14</v>
      </c>
      <c r="D38" s="3" t="s">
        <v>33</v>
      </c>
      <c r="E38" s="2">
        <v>48</v>
      </c>
      <c r="F38" s="2">
        <v>47</v>
      </c>
      <c r="G38" s="2">
        <v>45</v>
      </c>
      <c r="H38" s="2">
        <v>45</v>
      </c>
      <c r="I38" s="10">
        <f>SUM(E38:H38)</f>
        <v>185</v>
      </c>
      <c r="J38" s="2">
        <v>46</v>
      </c>
      <c r="K38" s="2">
        <v>43</v>
      </c>
      <c r="L38" s="2">
        <v>49</v>
      </c>
      <c r="M38" s="2">
        <v>47</v>
      </c>
      <c r="N38" s="10">
        <f>SUM(J38:M38)</f>
        <v>185</v>
      </c>
      <c r="O38" s="2">
        <v>44</v>
      </c>
      <c r="P38" s="2">
        <v>45</v>
      </c>
      <c r="Q38" s="2">
        <v>46</v>
      </c>
      <c r="R38" s="2">
        <v>48</v>
      </c>
      <c r="S38" s="10">
        <f>SUM(O38:R38)</f>
        <v>183</v>
      </c>
      <c r="T38" s="10">
        <f>SUM(S38,N38,I38)</f>
        <v>553</v>
      </c>
      <c r="U38" s="3">
        <v>6</v>
      </c>
      <c r="V38" s="3" t="s">
        <v>23</v>
      </c>
    </row>
    <row r="39" spans="1:22" s="2" customFormat="1" x14ac:dyDescent="0.25">
      <c r="A39" s="3">
        <v>2</v>
      </c>
      <c r="B39" s="2" t="s">
        <v>52</v>
      </c>
      <c r="C39" s="2" t="s">
        <v>14</v>
      </c>
      <c r="D39" s="3" t="s">
        <v>33</v>
      </c>
      <c r="E39" s="2">
        <v>40</v>
      </c>
      <c r="F39" s="2">
        <v>42</v>
      </c>
      <c r="G39" s="2">
        <v>42</v>
      </c>
      <c r="H39" s="2">
        <v>43</v>
      </c>
      <c r="I39" s="10">
        <f>SUM(E39:H39)</f>
        <v>167</v>
      </c>
      <c r="J39" s="2">
        <v>42</v>
      </c>
      <c r="K39" s="2">
        <v>37</v>
      </c>
      <c r="L39" s="2">
        <v>43</v>
      </c>
      <c r="M39" s="2">
        <v>38</v>
      </c>
      <c r="N39" s="10">
        <f>SUM(J39:M39)</f>
        <v>160</v>
      </c>
      <c r="O39" s="2">
        <v>39</v>
      </c>
      <c r="P39" s="2">
        <v>43</v>
      </c>
      <c r="Q39" s="2">
        <v>31</v>
      </c>
      <c r="R39" s="2">
        <v>42</v>
      </c>
      <c r="S39" s="10">
        <f>SUM(O39:R39)</f>
        <v>155</v>
      </c>
      <c r="T39" s="10">
        <f>SUM(S39,N39,I39)</f>
        <v>482</v>
      </c>
      <c r="U39" s="3">
        <v>4</v>
      </c>
      <c r="V39" s="3"/>
    </row>
    <row r="40" spans="1:22" s="2" customFormat="1" x14ac:dyDescent="0.25">
      <c r="A40" s="3">
        <v>3</v>
      </c>
      <c r="B40" s="2" t="s">
        <v>34</v>
      </c>
      <c r="C40" s="2" t="s">
        <v>21</v>
      </c>
      <c r="D40" s="3" t="s">
        <v>33</v>
      </c>
      <c r="E40" s="2">
        <v>38</v>
      </c>
      <c r="F40" s="2">
        <v>42</v>
      </c>
      <c r="G40" s="2">
        <v>46</v>
      </c>
      <c r="H40" s="2">
        <v>38</v>
      </c>
      <c r="I40" s="10">
        <f>SUM(E40:H40)</f>
        <v>164</v>
      </c>
      <c r="J40" s="2">
        <v>45</v>
      </c>
      <c r="K40" s="2">
        <v>39</v>
      </c>
      <c r="L40" s="2">
        <v>47</v>
      </c>
      <c r="M40" s="2">
        <v>37</v>
      </c>
      <c r="N40" s="10">
        <f>SUM(J40:M40)</f>
        <v>168</v>
      </c>
      <c r="O40" s="2">
        <v>42</v>
      </c>
      <c r="P40" s="2">
        <v>36</v>
      </c>
      <c r="Q40" s="2">
        <v>45</v>
      </c>
      <c r="R40" s="2">
        <v>8</v>
      </c>
      <c r="S40" s="10">
        <f>SUM(O40:R40)</f>
        <v>131</v>
      </c>
      <c r="T40" s="10">
        <f>SUM(S40,N40,I40)</f>
        <v>463</v>
      </c>
      <c r="U40" s="3">
        <v>6</v>
      </c>
      <c r="V40" s="3"/>
    </row>
    <row r="41" spans="1:22" s="2" customFormat="1" x14ac:dyDescent="0.25">
      <c r="A41" s="3"/>
      <c r="D41" s="3"/>
      <c r="I41" s="10"/>
      <c r="N41" s="10"/>
      <c r="S41" s="10"/>
      <c r="T41" s="10"/>
      <c r="U41" s="3"/>
      <c r="V41" s="3"/>
    </row>
    <row r="42" spans="1:22" s="2" customFormat="1" x14ac:dyDescent="0.25">
      <c r="A42" s="3">
        <v>1</v>
      </c>
      <c r="B42" s="2" t="s">
        <v>35</v>
      </c>
      <c r="C42" s="2" t="s">
        <v>36</v>
      </c>
      <c r="D42" s="3" t="s">
        <v>37</v>
      </c>
      <c r="E42" s="2">
        <v>42</v>
      </c>
      <c r="F42" s="2">
        <v>49</v>
      </c>
      <c r="G42" s="2">
        <v>46</v>
      </c>
      <c r="H42" s="2">
        <v>47</v>
      </c>
      <c r="I42" s="10">
        <f>SUM(E42:H42)</f>
        <v>184</v>
      </c>
      <c r="J42" s="2">
        <v>47</v>
      </c>
      <c r="K42" s="2">
        <v>48</v>
      </c>
      <c r="L42" s="2">
        <v>46</v>
      </c>
      <c r="M42" s="2">
        <v>49</v>
      </c>
      <c r="N42" s="10">
        <f>SUM(J42:M42)</f>
        <v>190</v>
      </c>
      <c r="O42" s="2">
        <v>46</v>
      </c>
      <c r="P42" s="2">
        <v>43</v>
      </c>
      <c r="Q42" s="2">
        <v>47</v>
      </c>
      <c r="R42" s="2">
        <v>46</v>
      </c>
      <c r="S42" s="10">
        <f>SUM(O42:R42)</f>
        <v>182</v>
      </c>
      <c r="T42" s="10">
        <f>SUM(S42,N42,I42)</f>
        <v>556</v>
      </c>
      <c r="U42" s="3">
        <v>12</v>
      </c>
      <c r="V42" s="3" t="s">
        <v>16</v>
      </c>
    </row>
    <row r="43" spans="1:22" s="2" customFormat="1" x14ac:dyDescent="0.25">
      <c r="A43" s="3">
        <v>2</v>
      </c>
      <c r="B43" s="2" t="s">
        <v>38</v>
      </c>
      <c r="C43" s="2" t="s">
        <v>36</v>
      </c>
      <c r="D43" s="3" t="s">
        <v>37</v>
      </c>
      <c r="E43" s="2">
        <v>44</v>
      </c>
      <c r="F43" s="2">
        <v>45</v>
      </c>
      <c r="G43" s="2">
        <v>48</v>
      </c>
      <c r="H43" s="2">
        <v>47</v>
      </c>
      <c r="I43" s="10">
        <f>SUM(E43:H43)</f>
        <v>184</v>
      </c>
      <c r="J43" s="2">
        <v>42</v>
      </c>
      <c r="K43" s="2">
        <v>49</v>
      </c>
      <c r="L43" s="2">
        <v>45</v>
      </c>
      <c r="M43" s="2">
        <v>46</v>
      </c>
      <c r="N43" s="10">
        <f>SUM(J43:M43)</f>
        <v>182</v>
      </c>
      <c r="O43" s="2">
        <v>46</v>
      </c>
      <c r="P43" s="2">
        <v>40</v>
      </c>
      <c r="Q43" s="2">
        <v>42</v>
      </c>
      <c r="R43" s="2">
        <v>40</v>
      </c>
      <c r="S43" s="10">
        <f>SUM(O43:R43)</f>
        <v>168</v>
      </c>
      <c r="T43" s="10">
        <f>SUM(S43,N43,I43)</f>
        <v>534</v>
      </c>
      <c r="U43" s="3">
        <v>6</v>
      </c>
      <c r="V43" s="3"/>
    </row>
    <row r="44" spans="1:22" s="2" customFormat="1" x14ac:dyDescent="0.25">
      <c r="A44" s="3">
        <v>3</v>
      </c>
      <c r="B44" s="2" t="s">
        <v>54</v>
      </c>
      <c r="C44" s="2" t="s">
        <v>14</v>
      </c>
      <c r="D44" s="3" t="s">
        <v>37</v>
      </c>
      <c r="E44" s="2">
        <v>47</v>
      </c>
      <c r="F44" s="2">
        <v>42</v>
      </c>
      <c r="G44" s="2">
        <v>47</v>
      </c>
      <c r="H44" s="2">
        <v>41</v>
      </c>
      <c r="I44" s="10">
        <f>SUM(E44:H44)</f>
        <v>177</v>
      </c>
      <c r="J44" s="2">
        <v>42</v>
      </c>
      <c r="K44" s="2">
        <v>42</v>
      </c>
      <c r="L44" s="2">
        <v>43</v>
      </c>
      <c r="M44" s="2">
        <v>40</v>
      </c>
      <c r="N44" s="10">
        <f>SUM(J44:M44)</f>
        <v>167</v>
      </c>
      <c r="O44" s="2">
        <v>41</v>
      </c>
      <c r="P44" s="2">
        <v>41</v>
      </c>
      <c r="Q44" s="2">
        <v>42</v>
      </c>
      <c r="R44" s="2">
        <v>37</v>
      </c>
      <c r="S44" s="10">
        <f>SUM(O44:R44)</f>
        <v>161</v>
      </c>
      <c r="T44" s="10">
        <f>SUM(S44,N44,I44)</f>
        <v>505</v>
      </c>
      <c r="U44" s="3">
        <v>7</v>
      </c>
      <c r="V44" s="3"/>
    </row>
    <row r="45" spans="1:22" s="2" customFormat="1" x14ac:dyDescent="0.25">
      <c r="A45" s="3"/>
      <c r="D45" s="3"/>
      <c r="I45" s="10"/>
      <c r="N45" s="10"/>
      <c r="S45" s="10"/>
      <c r="T45" s="10"/>
      <c r="U45" s="3"/>
      <c r="V45" s="3"/>
    </row>
    <row r="46" spans="1:22" s="2" customFormat="1" x14ac:dyDescent="0.25">
      <c r="A46" s="3"/>
      <c r="D46" s="3"/>
      <c r="I46" s="10"/>
      <c r="N46" s="10"/>
      <c r="S46" s="10"/>
      <c r="T46" s="10"/>
      <c r="U46" s="3"/>
      <c r="V46" s="3"/>
    </row>
    <row r="47" spans="1:22" s="2" customFormat="1" x14ac:dyDescent="0.25">
      <c r="A47" s="3"/>
      <c r="B47" t="s">
        <v>42</v>
      </c>
      <c r="D47" s="3"/>
      <c r="I47" s="10"/>
      <c r="N47" s="10"/>
      <c r="S47" s="10"/>
      <c r="T47" s="10"/>
      <c r="U47" s="3"/>
      <c r="V47" s="3"/>
    </row>
    <row r="49" spans="2:8" customFormat="1" ht="15.75" thickBot="1" x14ac:dyDescent="0.3">
      <c r="C49" t="s">
        <v>10</v>
      </c>
    </row>
    <row r="50" spans="2:8" customFormat="1" x14ac:dyDescent="0.25">
      <c r="B50" s="2"/>
      <c r="D50" s="37" t="s">
        <v>62</v>
      </c>
      <c r="E50" s="38"/>
      <c r="G50" s="39" t="s">
        <v>61</v>
      </c>
      <c r="H50" s="40"/>
    </row>
    <row r="51" spans="2:8" customFormat="1" x14ac:dyDescent="0.25">
      <c r="D51" s="5" t="s">
        <v>23</v>
      </c>
      <c r="E51" s="6" t="s">
        <v>16</v>
      </c>
      <c r="G51" s="5" t="s">
        <v>23</v>
      </c>
      <c r="H51" s="6" t="s">
        <v>16</v>
      </c>
    </row>
    <row r="52" spans="2:8" customFormat="1" ht="15.75" thickBot="1" x14ac:dyDescent="0.3">
      <c r="B52" s="4"/>
      <c r="D52" s="7">
        <v>540</v>
      </c>
      <c r="E52" s="8">
        <v>516</v>
      </c>
      <c r="G52" s="7">
        <v>561</v>
      </c>
      <c r="H52" s="8">
        <v>537</v>
      </c>
    </row>
    <row r="53" spans="2:8" customFormat="1" ht="15.75" thickBot="1" x14ac:dyDescent="0.3">
      <c r="D53" s="1"/>
    </row>
    <row r="54" spans="2:8" customFormat="1" x14ac:dyDescent="0.25">
      <c r="D54" s="39" t="s">
        <v>13</v>
      </c>
      <c r="E54" s="40"/>
      <c r="G54" s="39" t="s">
        <v>63</v>
      </c>
      <c r="H54" s="40"/>
    </row>
    <row r="55" spans="2:8" customFormat="1" x14ac:dyDescent="0.25">
      <c r="D55" s="5" t="s">
        <v>23</v>
      </c>
      <c r="E55" s="6" t="s">
        <v>16</v>
      </c>
      <c r="G55" s="5" t="s">
        <v>23</v>
      </c>
      <c r="H55" s="6" t="s">
        <v>16</v>
      </c>
    </row>
    <row r="56" spans="2:8" customFormat="1" ht="15.75" thickBot="1" x14ac:dyDescent="0.3">
      <c r="D56" s="7">
        <v>552</v>
      </c>
      <c r="E56" s="8">
        <v>528</v>
      </c>
      <c r="G56" s="7">
        <v>564</v>
      </c>
      <c r="H56" s="8">
        <v>540</v>
      </c>
    </row>
  </sheetData>
  <sortState ref="B8:W37">
    <sortCondition ref="D8:D37"/>
    <sortCondition descending="1" ref="T8:T37"/>
    <sortCondition descending="1" ref="U8:U37"/>
  </sortState>
  <mergeCells count="4">
    <mergeCell ref="D50:E50"/>
    <mergeCell ref="D54:E54"/>
    <mergeCell ref="G50:H50"/>
    <mergeCell ref="G54:H54"/>
  </mergeCells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/>
  </sheetViews>
  <sheetFormatPr defaultRowHeight="15" x14ac:dyDescent="0.25"/>
  <cols>
    <col min="1" max="1" width="3.85546875" style="1" customWidth="1"/>
    <col min="2" max="2" width="25.140625" customWidth="1"/>
    <col min="3" max="3" width="11.42578125" bestFit="1" customWidth="1"/>
    <col min="4" max="4" width="4.85546875" style="1" customWidth="1"/>
    <col min="5" max="8" width="4.85546875" customWidth="1"/>
    <col min="9" max="9" width="7.140625" style="9" bestFit="1" customWidth="1"/>
    <col min="10" max="13" width="4.28515625" customWidth="1"/>
    <col min="14" max="14" width="8.140625" style="9" customWidth="1"/>
    <col min="15" max="18" width="4" customWidth="1"/>
    <col min="19" max="20" width="8.140625" style="9" customWidth="1"/>
    <col min="21" max="22" width="8.140625" style="1" customWidth="1"/>
    <col min="23" max="33" width="8.140625" customWidth="1"/>
  </cols>
  <sheetData>
    <row r="1" spans="1:22" s="12" customFormat="1" ht="18.75" x14ac:dyDescent="0.3">
      <c r="A1" s="11"/>
      <c r="B1" s="12" t="s">
        <v>80</v>
      </c>
      <c r="D1" s="11"/>
      <c r="I1" s="11"/>
      <c r="N1" s="11"/>
      <c r="S1" s="11"/>
      <c r="T1" s="11"/>
      <c r="U1" s="11"/>
      <c r="V1" s="11"/>
    </row>
    <row r="2" spans="1:22" s="12" customFormat="1" ht="18.75" x14ac:dyDescent="0.3">
      <c r="A2" s="11"/>
      <c r="B2" s="12" t="s">
        <v>0</v>
      </c>
      <c r="D2" s="11"/>
      <c r="I2" s="11"/>
      <c r="N2" s="11"/>
      <c r="S2" s="11"/>
      <c r="T2" s="11"/>
      <c r="U2" s="11"/>
      <c r="V2" s="11"/>
    </row>
    <row r="4" spans="1:22" s="13" customFormat="1" x14ac:dyDescent="0.25">
      <c r="A4" s="9"/>
      <c r="B4" s="13" t="s">
        <v>1</v>
      </c>
      <c r="C4" s="13" t="s">
        <v>2</v>
      </c>
      <c r="D4" s="9" t="s">
        <v>3</v>
      </c>
      <c r="I4" s="9" t="s">
        <v>4</v>
      </c>
      <c r="N4" s="9" t="s">
        <v>5</v>
      </c>
      <c r="S4" s="9" t="s">
        <v>6</v>
      </c>
      <c r="T4" s="9" t="s">
        <v>7</v>
      </c>
      <c r="U4" s="9" t="s">
        <v>8</v>
      </c>
      <c r="V4" s="9" t="s">
        <v>9</v>
      </c>
    </row>
    <row r="6" spans="1:22" s="2" customFormat="1" x14ac:dyDescent="0.25">
      <c r="A6" s="3">
        <v>1</v>
      </c>
      <c r="B6" s="2" t="s">
        <v>32</v>
      </c>
      <c r="C6" s="2" t="s">
        <v>21</v>
      </c>
      <c r="D6" s="3" t="s">
        <v>12</v>
      </c>
      <c r="E6" s="2">
        <v>37</v>
      </c>
      <c r="F6" s="2">
        <v>46</v>
      </c>
      <c r="G6" s="2">
        <v>41</v>
      </c>
      <c r="H6" s="2">
        <v>47</v>
      </c>
      <c r="I6" s="10">
        <f>SUM(E6:H6)</f>
        <v>171</v>
      </c>
      <c r="J6" s="2">
        <v>41</v>
      </c>
      <c r="K6" s="2">
        <v>45</v>
      </c>
      <c r="L6" s="2">
        <v>42</v>
      </c>
      <c r="M6" s="2">
        <v>41</v>
      </c>
      <c r="N6" s="10">
        <f>SUM(J6:M6)</f>
        <v>169</v>
      </c>
      <c r="O6" s="2">
        <v>45</v>
      </c>
      <c r="P6" s="2">
        <v>35</v>
      </c>
      <c r="Q6" s="2">
        <v>25</v>
      </c>
      <c r="R6" s="2">
        <v>40</v>
      </c>
      <c r="S6" s="10">
        <f>SUM(O6:R6)</f>
        <v>145</v>
      </c>
      <c r="T6" s="10">
        <f>SUM(S6,N6,I6)</f>
        <v>485</v>
      </c>
      <c r="U6" s="3">
        <v>5</v>
      </c>
      <c r="V6" s="3" t="s">
        <v>16</v>
      </c>
    </row>
    <row r="7" spans="1:22" s="2" customFormat="1" x14ac:dyDescent="0.25">
      <c r="A7" s="3">
        <v>2</v>
      </c>
      <c r="B7" s="2" t="s">
        <v>25</v>
      </c>
      <c r="C7" s="2" t="s">
        <v>75</v>
      </c>
      <c r="D7" s="3" t="s">
        <v>12</v>
      </c>
      <c r="E7" s="2">
        <v>35</v>
      </c>
      <c r="F7" s="2">
        <v>40</v>
      </c>
      <c r="G7" s="2">
        <v>41</v>
      </c>
      <c r="H7" s="2">
        <v>41</v>
      </c>
      <c r="I7" s="10">
        <f>SUM(E7:H7)</f>
        <v>157</v>
      </c>
      <c r="J7" s="2">
        <v>32</v>
      </c>
      <c r="K7" s="2">
        <v>43</v>
      </c>
      <c r="L7" s="2">
        <v>43</v>
      </c>
      <c r="M7" s="2">
        <v>43</v>
      </c>
      <c r="N7" s="10">
        <f>SUM(J7:M7)</f>
        <v>161</v>
      </c>
      <c r="O7" s="2">
        <v>32</v>
      </c>
      <c r="P7" s="2">
        <v>41</v>
      </c>
      <c r="Q7" s="2">
        <v>27</v>
      </c>
      <c r="R7" s="2">
        <v>24</v>
      </c>
      <c r="S7" s="10">
        <f>SUM(O7:R7)</f>
        <v>124</v>
      </c>
      <c r="T7" s="10">
        <f>SUM(S7,N7,I7)</f>
        <v>442</v>
      </c>
      <c r="U7" s="3">
        <v>5</v>
      </c>
      <c r="V7" s="3"/>
    </row>
    <row r="8" spans="1:22" s="2" customFormat="1" x14ac:dyDescent="0.25">
      <c r="A8" s="3">
        <v>3</v>
      </c>
      <c r="B8" s="2" t="s">
        <v>76</v>
      </c>
      <c r="C8" s="2" t="s">
        <v>11</v>
      </c>
      <c r="D8" s="3" t="s">
        <v>12</v>
      </c>
      <c r="E8" s="2">
        <v>44</v>
      </c>
      <c r="F8" s="2">
        <v>29</v>
      </c>
      <c r="G8" s="2">
        <v>31</v>
      </c>
      <c r="H8" s="2">
        <v>45</v>
      </c>
      <c r="I8" s="10">
        <f>SUM(E8:H8)</f>
        <v>149</v>
      </c>
      <c r="J8" s="2">
        <v>28</v>
      </c>
      <c r="K8" s="2">
        <v>21</v>
      </c>
      <c r="L8" s="2">
        <v>40</v>
      </c>
      <c r="M8" s="2">
        <v>42</v>
      </c>
      <c r="N8" s="10">
        <f>SUM(J8:M8)</f>
        <v>131</v>
      </c>
      <c r="O8" s="2">
        <v>7</v>
      </c>
      <c r="P8" s="2">
        <v>35</v>
      </c>
      <c r="Q8" s="2">
        <v>28</v>
      </c>
      <c r="R8" s="2">
        <v>32</v>
      </c>
      <c r="S8" s="10">
        <f>SUM(O8:R8)</f>
        <v>102</v>
      </c>
      <c r="T8" s="10">
        <f>SUM(S8,N8,I8)</f>
        <v>382</v>
      </c>
      <c r="U8" s="3">
        <v>2</v>
      </c>
      <c r="V8" s="3" t="s">
        <v>79</v>
      </c>
    </row>
    <row r="9" spans="1:22" s="2" customFormat="1" x14ac:dyDescent="0.25">
      <c r="A9" s="3">
        <v>4</v>
      </c>
      <c r="B9" s="2" t="s">
        <v>28</v>
      </c>
      <c r="C9" s="2" t="s">
        <v>14</v>
      </c>
      <c r="D9" s="3" t="s">
        <v>12</v>
      </c>
      <c r="E9" s="2">
        <v>6</v>
      </c>
      <c r="F9" s="2">
        <v>22</v>
      </c>
      <c r="G9" s="2">
        <v>20</v>
      </c>
      <c r="H9" s="2">
        <v>18</v>
      </c>
      <c r="I9" s="10">
        <f>SUM(E9:H9)</f>
        <v>66</v>
      </c>
      <c r="J9" s="2">
        <v>11</v>
      </c>
      <c r="K9" s="2">
        <v>31</v>
      </c>
      <c r="L9" s="2">
        <v>15</v>
      </c>
      <c r="M9" s="2">
        <v>25</v>
      </c>
      <c r="N9" s="10">
        <f>SUM(J9:M9)</f>
        <v>82</v>
      </c>
      <c r="O9" s="2">
        <v>7</v>
      </c>
      <c r="P9" s="2">
        <v>23</v>
      </c>
      <c r="Q9" s="2">
        <v>34</v>
      </c>
      <c r="R9" s="2">
        <v>11</v>
      </c>
      <c r="S9" s="10">
        <f>SUM(O9:R9)</f>
        <v>75</v>
      </c>
      <c r="T9" s="10">
        <f>SUM(S9,N9,I9)</f>
        <v>223</v>
      </c>
      <c r="U9" s="3">
        <v>0</v>
      </c>
      <c r="V9" s="3"/>
    </row>
    <row r="10" spans="1:22" s="2" customFormat="1" x14ac:dyDescent="0.25">
      <c r="A10" s="3"/>
      <c r="D10" s="3"/>
      <c r="I10" s="10"/>
      <c r="N10" s="10"/>
      <c r="S10" s="10"/>
      <c r="T10" s="10"/>
      <c r="U10" s="3"/>
      <c r="V10" s="3"/>
    </row>
    <row r="11" spans="1:22" s="2" customFormat="1" x14ac:dyDescent="0.25">
      <c r="A11" s="3">
        <v>1</v>
      </c>
      <c r="B11" s="2" t="s">
        <v>50</v>
      </c>
      <c r="C11" s="2" t="s">
        <v>51</v>
      </c>
      <c r="D11" s="3" t="s">
        <v>49</v>
      </c>
      <c r="E11" s="2">
        <v>49</v>
      </c>
      <c r="F11" s="2">
        <v>48</v>
      </c>
      <c r="G11" s="2">
        <v>46</v>
      </c>
      <c r="H11" s="2">
        <v>46</v>
      </c>
      <c r="I11" s="10">
        <f>SUM(E11:H11)</f>
        <v>189</v>
      </c>
      <c r="J11" s="2">
        <v>42</v>
      </c>
      <c r="K11" s="2">
        <v>40</v>
      </c>
      <c r="L11" s="2">
        <v>45</v>
      </c>
      <c r="M11" s="2">
        <v>46</v>
      </c>
      <c r="N11" s="10">
        <f>SUM(J11:M11)</f>
        <v>173</v>
      </c>
      <c r="O11" s="2">
        <v>46</v>
      </c>
      <c r="P11" s="2">
        <v>49</v>
      </c>
      <c r="Q11" s="2">
        <v>44</v>
      </c>
      <c r="R11" s="2">
        <v>41</v>
      </c>
      <c r="S11" s="10">
        <f>SUM(O11:R11)</f>
        <v>180</v>
      </c>
      <c r="T11" s="10">
        <f>SUM(S11,N11,I11)</f>
        <v>542</v>
      </c>
      <c r="U11" s="3">
        <v>6</v>
      </c>
      <c r="V11" s="3" t="s">
        <v>16</v>
      </c>
    </row>
    <row r="12" spans="1:22" s="2" customFormat="1" x14ac:dyDescent="0.25">
      <c r="A12" s="3"/>
      <c r="D12" s="3"/>
      <c r="I12" s="10"/>
      <c r="N12" s="10"/>
      <c r="S12" s="10"/>
      <c r="T12" s="10"/>
      <c r="U12" s="3"/>
      <c r="V12" s="3"/>
    </row>
    <row r="13" spans="1:22" s="2" customFormat="1" x14ac:dyDescent="0.25">
      <c r="A13" s="3">
        <v>1</v>
      </c>
      <c r="B13" s="2" t="s">
        <v>18</v>
      </c>
      <c r="C13" s="2" t="s">
        <v>14</v>
      </c>
      <c r="D13" s="3" t="s">
        <v>17</v>
      </c>
      <c r="E13" s="2">
        <v>42</v>
      </c>
      <c r="F13" s="2">
        <v>41</v>
      </c>
      <c r="G13" s="2">
        <v>33</v>
      </c>
      <c r="H13" s="2">
        <v>41</v>
      </c>
      <c r="I13" s="10">
        <f>SUM(E13:H13)</f>
        <v>157</v>
      </c>
      <c r="J13" s="2">
        <v>36</v>
      </c>
      <c r="K13" s="2">
        <v>42</v>
      </c>
      <c r="L13" s="2">
        <v>45</v>
      </c>
      <c r="M13" s="2">
        <v>42</v>
      </c>
      <c r="N13" s="10">
        <f>SUM(J13:M13)</f>
        <v>165</v>
      </c>
      <c r="O13" s="2">
        <v>46</v>
      </c>
      <c r="P13" s="2">
        <v>35</v>
      </c>
      <c r="Q13" s="2">
        <v>39</v>
      </c>
      <c r="R13" s="2">
        <v>39</v>
      </c>
      <c r="S13" s="10">
        <f>SUM(O13:R13)</f>
        <v>159</v>
      </c>
      <c r="T13" s="10">
        <f>SUM(S13,N13,I13)</f>
        <v>481</v>
      </c>
      <c r="U13" s="3">
        <v>4</v>
      </c>
      <c r="V13" s="3"/>
    </row>
    <row r="14" spans="1:22" s="2" customFormat="1" x14ac:dyDescent="0.25">
      <c r="A14" s="3">
        <v>2</v>
      </c>
      <c r="B14" s="2" t="s">
        <v>72</v>
      </c>
      <c r="C14" s="2" t="s">
        <v>73</v>
      </c>
      <c r="D14" s="3" t="s">
        <v>17</v>
      </c>
      <c r="E14" s="2">
        <v>42</v>
      </c>
      <c r="F14" s="2">
        <v>37</v>
      </c>
      <c r="G14" s="2">
        <v>41</v>
      </c>
      <c r="H14" s="2">
        <v>44</v>
      </c>
      <c r="I14" s="10">
        <f>SUM(E14:H14)</f>
        <v>164</v>
      </c>
      <c r="J14" s="2">
        <v>46</v>
      </c>
      <c r="K14" s="2">
        <v>36</v>
      </c>
      <c r="L14" s="2">
        <v>40</v>
      </c>
      <c r="M14" s="2">
        <v>46</v>
      </c>
      <c r="N14" s="10">
        <f>SUM(J14:M14)</f>
        <v>168</v>
      </c>
      <c r="O14" s="2">
        <v>36</v>
      </c>
      <c r="P14" s="2">
        <v>32</v>
      </c>
      <c r="Q14" s="2">
        <v>23</v>
      </c>
      <c r="R14" s="2">
        <v>40</v>
      </c>
      <c r="S14" s="10">
        <f>SUM(O14:R14)</f>
        <v>131</v>
      </c>
      <c r="T14" s="10">
        <f>SUM(S14,N14,I14)</f>
        <v>463</v>
      </c>
      <c r="U14" s="3">
        <v>0</v>
      </c>
      <c r="V14" s="3"/>
    </row>
    <row r="15" spans="1:22" s="2" customFormat="1" x14ac:dyDescent="0.25">
      <c r="A15" s="3">
        <v>3</v>
      </c>
      <c r="B15" s="2" t="s">
        <v>65</v>
      </c>
      <c r="C15" s="2" t="s">
        <v>14</v>
      </c>
      <c r="D15" s="3" t="s">
        <v>17</v>
      </c>
      <c r="E15" s="2">
        <v>0</v>
      </c>
      <c r="F15" s="2">
        <v>18</v>
      </c>
      <c r="G15" s="2">
        <v>25</v>
      </c>
      <c r="H15" s="2">
        <v>26</v>
      </c>
      <c r="I15" s="10">
        <f>SUM(E15:H15)</f>
        <v>69</v>
      </c>
      <c r="J15" s="2">
        <v>25</v>
      </c>
      <c r="K15" s="2">
        <v>22</v>
      </c>
      <c r="L15" s="2">
        <v>7</v>
      </c>
      <c r="M15" s="2">
        <v>5</v>
      </c>
      <c r="N15" s="10">
        <f>SUM(J15:M15)</f>
        <v>59</v>
      </c>
      <c r="O15" s="2">
        <v>31</v>
      </c>
      <c r="P15" s="2">
        <v>9</v>
      </c>
      <c r="Q15" s="2">
        <v>18</v>
      </c>
      <c r="R15" s="2">
        <v>20</v>
      </c>
      <c r="S15" s="10">
        <f>SUM(O15:R15)</f>
        <v>78</v>
      </c>
      <c r="T15" s="10">
        <f>SUM(S15,N15,I15)</f>
        <v>206</v>
      </c>
      <c r="U15" s="3">
        <v>0</v>
      </c>
      <c r="V15" s="3"/>
    </row>
    <row r="16" spans="1:22" s="2" customFormat="1" x14ac:dyDescent="0.25">
      <c r="A16" s="3"/>
      <c r="D16" s="3"/>
      <c r="I16" s="10"/>
      <c r="N16" s="10"/>
      <c r="S16" s="10"/>
      <c r="T16" s="10"/>
      <c r="U16" s="3"/>
      <c r="V16" s="3"/>
    </row>
    <row r="17" spans="1:23" s="2" customFormat="1" x14ac:dyDescent="0.25">
      <c r="A17" s="3">
        <v>1</v>
      </c>
      <c r="B17" s="2" t="s">
        <v>68</v>
      </c>
      <c r="C17" s="2" t="s">
        <v>69</v>
      </c>
      <c r="D17" s="3" t="s">
        <v>22</v>
      </c>
      <c r="E17" s="2">
        <v>46</v>
      </c>
      <c r="F17" s="2">
        <v>48</v>
      </c>
      <c r="G17" s="2">
        <v>47</v>
      </c>
      <c r="H17" s="2">
        <v>48</v>
      </c>
      <c r="I17" s="10">
        <f t="shared" ref="I17:I24" si="0">SUM(E17:H17)</f>
        <v>189</v>
      </c>
      <c r="J17" s="2">
        <v>45</v>
      </c>
      <c r="K17" s="2">
        <v>47</v>
      </c>
      <c r="L17" s="2">
        <v>48</v>
      </c>
      <c r="M17" s="2">
        <v>44</v>
      </c>
      <c r="N17" s="10">
        <f t="shared" ref="N17:N24" si="1">SUM(J17:M17)</f>
        <v>184</v>
      </c>
      <c r="O17" s="2">
        <v>48</v>
      </c>
      <c r="P17" s="2">
        <v>44</v>
      </c>
      <c r="Q17" s="2">
        <v>44</v>
      </c>
      <c r="R17" s="2">
        <v>45</v>
      </c>
      <c r="S17" s="10">
        <f t="shared" ref="S17:S24" si="2">SUM(O17:R17)</f>
        <v>181</v>
      </c>
      <c r="T17" s="10">
        <f t="shared" ref="T17:T24" si="3">SUM(S17,N17,I17)</f>
        <v>554</v>
      </c>
      <c r="U17" s="3">
        <v>11</v>
      </c>
      <c r="V17" s="3" t="s">
        <v>16</v>
      </c>
    </row>
    <row r="18" spans="1:23" s="2" customFormat="1" x14ac:dyDescent="0.25">
      <c r="A18" s="3">
        <v>2</v>
      </c>
      <c r="B18" s="2" t="s">
        <v>25</v>
      </c>
      <c r="C18" s="2" t="s">
        <v>26</v>
      </c>
      <c r="D18" s="3" t="s">
        <v>22</v>
      </c>
      <c r="E18" s="2">
        <v>45</v>
      </c>
      <c r="F18" s="2">
        <v>46</v>
      </c>
      <c r="G18" s="2">
        <v>46</v>
      </c>
      <c r="H18" s="2">
        <v>47</v>
      </c>
      <c r="I18" s="10">
        <f t="shared" si="0"/>
        <v>184</v>
      </c>
      <c r="J18" s="2">
        <v>43</v>
      </c>
      <c r="K18" s="2">
        <v>43</v>
      </c>
      <c r="L18" s="2">
        <v>45</v>
      </c>
      <c r="M18" s="2">
        <v>46</v>
      </c>
      <c r="N18" s="10">
        <f t="shared" si="1"/>
        <v>177</v>
      </c>
      <c r="O18" s="2">
        <v>44</v>
      </c>
      <c r="P18" s="2">
        <v>44</v>
      </c>
      <c r="Q18" s="2">
        <v>45</v>
      </c>
      <c r="R18" s="2">
        <v>45</v>
      </c>
      <c r="S18" s="10">
        <f t="shared" si="2"/>
        <v>178</v>
      </c>
      <c r="T18" s="10">
        <f t="shared" si="3"/>
        <v>539</v>
      </c>
      <c r="U18" s="3">
        <v>6</v>
      </c>
      <c r="V18" s="3" t="s">
        <v>79</v>
      </c>
    </row>
    <row r="19" spans="1:23" s="2" customFormat="1" x14ac:dyDescent="0.25">
      <c r="A19" s="3">
        <v>3</v>
      </c>
      <c r="B19" s="2" t="s">
        <v>78</v>
      </c>
      <c r="C19" s="2" t="s">
        <v>14</v>
      </c>
      <c r="D19" s="3" t="s">
        <v>22</v>
      </c>
      <c r="E19" s="2">
        <v>45</v>
      </c>
      <c r="F19" s="2">
        <v>42</v>
      </c>
      <c r="G19" s="2">
        <v>45</v>
      </c>
      <c r="H19" s="2">
        <v>46</v>
      </c>
      <c r="I19" s="10">
        <f t="shared" si="0"/>
        <v>178</v>
      </c>
      <c r="J19" s="2">
        <v>46</v>
      </c>
      <c r="K19" s="2">
        <v>46</v>
      </c>
      <c r="L19" s="2">
        <v>49</v>
      </c>
      <c r="M19" s="2">
        <v>46</v>
      </c>
      <c r="N19" s="10">
        <f t="shared" si="1"/>
        <v>187</v>
      </c>
      <c r="O19" s="2">
        <v>44</v>
      </c>
      <c r="P19" s="2">
        <v>32</v>
      </c>
      <c r="Q19" s="2">
        <v>42</v>
      </c>
      <c r="R19" s="2">
        <v>43</v>
      </c>
      <c r="S19" s="10">
        <f t="shared" si="2"/>
        <v>161</v>
      </c>
      <c r="T19" s="10">
        <f t="shared" si="3"/>
        <v>526</v>
      </c>
      <c r="U19" s="3">
        <v>8</v>
      </c>
      <c r="V19" s="3"/>
    </row>
    <row r="20" spans="1:23" s="2" customFormat="1" x14ac:dyDescent="0.25">
      <c r="A20" s="3">
        <v>4</v>
      </c>
      <c r="B20" s="2" t="s">
        <v>24</v>
      </c>
      <c r="C20" s="2" t="s">
        <v>14</v>
      </c>
      <c r="D20" s="3" t="s">
        <v>22</v>
      </c>
      <c r="E20" s="2">
        <v>45</v>
      </c>
      <c r="F20" s="2">
        <v>42</v>
      </c>
      <c r="G20" s="2">
        <v>40</v>
      </c>
      <c r="H20" s="2">
        <v>36</v>
      </c>
      <c r="I20" s="10">
        <f t="shared" si="0"/>
        <v>163</v>
      </c>
      <c r="J20" s="2">
        <v>45</v>
      </c>
      <c r="K20" s="2">
        <v>43</v>
      </c>
      <c r="L20" s="2">
        <v>42</v>
      </c>
      <c r="M20" s="2">
        <v>48</v>
      </c>
      <c r="N20" s="10">
        <f t="shared" si="1"/>
        <v>178</v>
      </c>
      <c r="O20" s="2">
        <v>41</v>
      </c>
      <c r="P20" s="2">
        <v>39</v>
      </c>
      <c r="Q20" s="2">
        <v>44</v>
      </c>
      <c r="R20" s="2">
        <v>46</v>
      </c>
      <c r="S20" s="10">
        <f t="shared" si="2"/>
        <v>170</v>
      </c>
      <c r="T20" s="10">
        <f t="shared" si="3"/>
        <v>511</v>
      </c>
      <c r="U20" s="3">
        <v>2</v>
      </c>
      <c r="V20" s="3"/>
    </row>
    <row r="21" spans="1:23" s="2" customFormat="1" x14ac:dyDescent="0.25">
      <c r="A21" s="3">
        <v>5</v>
      </c>
      <c r="B21" s="2" t="s">
        <v>30</v>
      </c>
      <c r="C21" s="2" t="s">
        <v>14</v>
      </c>
      <c r="D21" s="3" t="s">
        <v>22</v>
      </c>
      <c r="E21" s="2">
        <v>46</v>
      </c>
      <c r="F21" s="2">
        <v>43</v>
      </c>
      <c r="G21" s="2">
        <v>41</v>
      </c>
      <c r="H21" s="2">
        <v>42</v>
      </c>
      <c r="I21" s="10">
        <f t="shared" si="0"/>
        <v>172</v>
      </c>
      <c r="J21" s="2">
        <v>36</v>
      </c>
      <c r="K21" s="2">
        <v>35</v>
      </c>
      <c r="L21" s="2">
        <v>39</v>
      </c>
      <c r="M21" s="2">
        <v>36</v>
      </c>
      <c r="N21" s="10">
        <f t="shared" si="1"/>
        <v>146</v>
      </c>
      <c r="O21" s="2">
        <v>36</v>
      </c>
      <c r="P21" s="2">
        <v>34</v>
      </c>
      <c r="Q21" s="2">
        <v>40</v>
      </c>
      <c r="R21" s="2">
        <v>39</v>
      </c>
      <c r="S21" s="10">
        <f t="shared" si="2"/>
        <v>149</v>
      </c>
      <c r="T21" s="10">
        <f t="shared" si="3"/>
        <v>467</v>
      </c>
      <c r="U21" s="3">
        <v>1</v>
      </c>
      <c r="V21" s="3"/>
    </row>
    <row r="22" spans="1:23" s="2" customFormat="1" x14ac:dyDescent="0.25">
      <c r="A22" s="3">
        <v>6</v>
      </c>
      <c r="B22" s="2" t="s">
        <v>28</v>
      </c>
      <c r="C22" s="2" t="s">
        <v>14</v>
      </c>
      <c r="D22" s="3" t="s">
        <v>22</v>
      </c>
      <c r="E22" s="2">
        <v>30</v>
      </c>
      <c r="F22" s="2">
        <v>41</v>
      </c>
      <c r="G22" s="2">
        <v>38</v>
      </c>
      <c r="H22" s="2">
        <v>30</v>
      </c>
      <c r="I22" s="10">
        <f t="shared" si="0"/>
        <v>139</v>
      </c>
      <c r="J22" s="2">
        <v>39</v>
      </c>
      <c r="K22" s="2">
        <v>39</v>
      </c>
      <c r="L22" s="2">
        <v>39</v>
      </c>
      <c r="M22" s="2">
        <v>37</v>
      </c>
      <c r="N22" s="10">
        <f t="shared" si="1"/>
        <v>154</v>
      </c>
      <c r="O22" s="2">
        <v>44</v>
      </c>
      <c r="P22" s="2">
        <v>27</v>
      </c>
      <c r="Q22" s="2">
        <v>32</v>
      </c>
      <c r="R22" s="2">
        <v>23</v>
      </c>
      <c r="S22" s="10">
        <f t="shared" si="2"/>
        <v>126</v>
      </c>
      <c r="T22" s="10">
        <f t="shared" si="3"/>
        <v>419</v>
      </c>
      <c r="U22" s="3">
        <v>2</v>
      </c>
      <c r="V22" s="3"/>
    </row>
    <row r="23" spans="1:23" s="2" customFormat="1" x14ac:dyDescent="0.25">
      <c r="A23" s="3">
        <v>7</v>
      </c>
      <c r="B23" s="2" t="s">
        <v>31</v>
      </c>
      <c r="C23" s="2" t="s">
        <v>14</v>
      </c>
      <c r="D23" s="3" t="s">
        <v>22</v>
      </c>
      <c r="E23" s="2">
        <v>32</v>
      </c>
      <c r="F23" s="2">
        <v>37</v>
      </c>
      <c r="G23" s="2">
        <v>28</v>
      </c>
      <c r="H23" s="2">
        <v>29</v>
      </c>
      <c r="I23" s="10">
        <f t="shared" si="0"/>
        <v>126</v>
      </c>
      <c r="J23" s="2">
        <v>37</v>
      </c>
      <c r="K23" s="2">
        <v>28</v>
      </c>
      <c r="L23" s="2">
        <v>39</v>
      </c>
      <c r="M23" s="2">
        <v>25</v>
      </c>
      <c r="N23" s="10">
        <f t="shared" si="1"/>
        <v>129</v>
      </c>
      <c r="O23" s="2">
        <v>32</v>
      </c>
      <c r="P23" s="2">
        <v>25</v>
      </c>
      <c r="Q23" s="2">
        <v>31</v>
      </c>
      <c r="R23" s="2">
        <v>19</v>
      </c>
      <c r="S23" s="10">
        <f t="shared" si="2"/>
        <v>107</v>
      </c>
      <c r="T23" s="10">
        <f t="shared" si="3"/>
        <v>362</v>
      </c>
      <c r="U23" s="3">
        <v>1</v>
      </c>
      <c r="V23" s="3"/>
    </row>
    <row r="24" spans="1:23" s="2" customFormat="1" x14ac:dyDescent="0.25">
      <c r="A24" s="3">
        <v>8</v>
      </c>
      <c r="B24" s="2" t="s">
        <v>27</v>
      </c>
      <c r="C24" s="2" t="s">
        <v>14</v>
      </c>
      <c r="D24" s="3" t="s">
        <v>22</v>
      </c>
      <c r="E24" s="2">
        <v>19</v>
      </c>
      <c r="F24" s="2">
        <v>32</v>
      </c>
      <c r="G24" s="2">
        <v>7</v>
      </c>
      <c r="H24" s="2">
        <v>0</v>
      </c>
      <c r="I24" s="10">
        <f t="shared" si="0"/>
        <v>58</v>
      </c>
      <c r="J24" s="2">
        <v>0</v>
      </c>
      <c r="K24" s="2">
        <v>0</v>
      </c>
      <c r="L24" s="2">
        <v>0</v>
      </c>
      <c r="M24" s="2">
        <v>0</v>
      </c>
      <c r="N24" s="10">
        <f t="shared" si="1"/>
        <v>0</v>
      </c>
      <c r="O24" s="2">
        <v>0</v>
      </c>
      <c r="P24" s="2">
        <v>0</v>
      </c>
      <c r="Q24" s="2">
        <v>0</v>
      </c>
      <c r="R24" s="2">
        <v>0</v>
      </c>
      <c r="S24" s="10">
        <f t="shared" si="2"/>
        <v>0</v>
      </c>
      <c r="T24" s="10">
        <f t="shared" si="3"/>
        <v>58</v>
      </c>
      <c r="U24" s="3">
        <v>3</v>
      </c>
      <c r="V24" s="3" t="s">
        <v>79</v>
      </c>
      <c r="W24" s="3" t="s">
        <v>74</v>
      </c>
    </row>
    <row r="25" spans="1:23" s="2" customFormat="1" x14ac:dyDescent="0.25">
      <c r="A25" s="3"/>
      <c r="D25" s="3"/>
      <c r="I25" s="10"/>
      <c r="N25" s="10"/>
      <c r="S25" s="10"/>
      <c r="T25" s="10"/>
      <c r="U25" s="3"/>
      <c r="V25" s="3"/>
      <c r="W25" s="3"/>
    </row>
    <row r="26" spans="1:23" s="2" customFormat="1" x14ac:dyDescent="0.25">
      <c r="A26" s="3">
        <v>1</v>
      </c>
      <c r="B26" s="2" t="s">
        <v>66</v>
      </c>
      <c r="C26" s="2" t="s">
        <v>67</v>
      </c>
      <c r="D26" s="3" t="s">
        <v>41</v>
      </c>
      <c r="E26" s="2">
        <v>46</v>
      </c>
      <c r="F26" s="2">
        <v>50</v>
      </c>
      <c r="G26" s="2">
        <v>49</v>
      </c>
      <c r="H26" s="2">
        <v>47</v>
      </c>
      <c r="I26" s="10">
        <f>SUM(E26:H26)</f>
        <v>192</v>
      </c>
      <c r="J26" s="2">
        <v>49</v>
      </c>
      <c r="K26" s="2">
        <v>48</v>
      </c>
      <c r="L26" s="2">
        <v>48</v>
      </c>
      <c r="M26" s="2">
        <v>49</v>
      </c>
      <c r="N26" s="10">
        <f>SUM(J26:M26)</f>
        <v>194</v>
      </c>
      <c r="O26" s="2">
        <v>47</v>
      </c>
      <c r="P26" s="2">
        <v>46</v>
      </c>
      <c r="Q26" s="2">
        <v>49</v>
      </c>
      <c r="R26" s="2">
        <v>49</v>
      </c>
      <c r="S26" s="10">
        <f>SUM(O26:R26)</f>
        <v>191</v>
      </c>
      <c r="T26" s="10">
        <f>SUM(S26,N26,I26)</f>
        <v>577</v>
      </c>
      <c r="U26" s="3">
        <v>13</v>
      </c>
      <c r="V26" s="3" t="s">
        <v>23</v>
      </c>
    </row>
    <row r="27" spans="1:23" s="2" customFormat="1" x14ac:dyDescent="0.25">
      <c r="A27" s="3">
        <v>2</v>
      </c>
      <c r="B27" s="2" t="s">
        <v>71</v>
      </c>
      <c r="C27" s="2" t="s">
        <v>14</v>
      </c>
      <c r="D27" s="3" t="s">
        <v>41</v>
      </c>
      <c r="E27" s="2">
        <v>47</v>
      </c>
      <c r="F27" s="2">
        <v>45</v>
      </c>
      <c r="G27" s="2">
        <v>46</v>
      </c>
      <c r="H27" s="2">
        <v>46</v>
      </c>
      <c r="I27" s="10">
        <f>SUM(E27:H27)</f>
        <v>184</v>
      </c>
      <c r="J27" s="2">
        <v>45</v>
      </c>
      <c r="K27" s="2">
        <v>48</v>
      </c>
      <c r="L27" s="2">
        <v>47</v>
      </c>
      <c r="M27" s="2">
        <v>43</v>
      </c>
      <c r="N27" s="10">
        <f>SUM(J27:M27)</f>
        <v>183</v>
      </c>
      <c r="O27" s="2">
        <v>47</v>
      </c>
      <c r="P27" s="2">
        <v>41</v>
      </c>
      <c r="Q27" s="2">
        <v>45</v>
      </c>
      <c r="R27" s="2">
        <v>40</v>
      </c>
      <c r="S27" s="10">
        <f>SUM(O27:R27)</f>
        <v>173</v>
      </c>
      <c r="T27" s="10">
        <f>SUM(S27,N27,I27)</f>
        <v>540</v>
      </c>
      <c r="U27" s="3">
        <v>12</v>
      </c>
      <c r="V27" s="3" t="s">
        <v>16</v>
      </c>
    </row>
    <row r="28" spans="1:23" s="2" customFormat="1" x14ac:dyDescent="0.25">
      <c r="A28" s="3"/>
      <c r="D28" s="3"/>
      <c r="I28" s="10"/>
      <c r="N28" s="10"/>
      <c r="S28" s="10"/>
      <c r="T28" s="10"/>
      <c r="U28" s="3"/>
      <c r="V28" s="3"/>
    </row>
    <row r="29" spans="1:23" s="2" customFormat="1" x14ac:dyDescent="0.25">
      <c r="A29" s="3">
        <v>1</v>
      </c>
      <c r="B29" s="2" t="s">
        <v>35</v>
      </c>
      <c r="C29" s="2" t="s">
        <v>36</v>
      </c>
      <c r="D29" s="3" t="s">
        <v>37</v>
      </c>
      <c r="E29" s="2">
        <v>49</v>
      </c>
      <c r="F29" s="2">
        <v>47</v>
      </c>
      <c r="G29" s="2">
        <v>46</v>
      </c>
      <c r="H29" s="2">
        <v>46</v>
      </c>
      <c r="I29" s="10">
        <f>SUM(E29:H29)</f>
        <v>188</v>
      </c>
      <c r="J29" s="2">
        <v>45</v>
      </c>
      <c r="K29" s="2">
        <v>45</v>
      </c>
      <c r="L29" s="2">
        <v>47</v>
      </c>
      <c r="M29" s="2">
        <v>45</v>
      </c>
      <c r="N29" s="10">
        <f>SUM(J29:M29)</f>
        <v>182</v>
      </c>
      <c r="O29" s="2">
        <v>45</v>
      </c>
      <c r="P29" s="2">
        <v>37</v>
      </c>
      <c r="Q29" s="2">
        <v>47</v>
      </c>
      <c r="R29" s="2">
        <v>47</v>
      </c>
      <c r="S29" s="10">
        <f>SUM(O29:R29)</f>
        <v>176</v>
      </c>
      <c r="T29" s="10">
        <f>SUM(S29,N29,I29)</f>
        <v>546</v>
      </c>
      <c r="U29" s="3">
        <v>8</v>
      </c>
      <c r="V29" s="3" t="s">
        <v>16</v>
      </c>
    </row>
    <row r="30" spans="1:23" s="2" customFormat="1" x14ac:dyDescent="0.25">
      <c r="A30" s="3">
        <v>2</v>
      </c>
      <c r="B30" s="2" t="s">
        <v>38</v>
      </c>
      <c r="C30" s="2" t="s">
        <v>36</v>
      </c>
      <c r="D30" s="3" t="s">
        <v>37</v>
      </c>
      <c r="E30" s="2">
        <v>46</v>
      </c>
      <c r="F30" s="2">
        <v>44</v>
      </c>
      <c r="G30" s="2">
        <v>46</v>
      </c>
      <c r="H30" s="2">
        <v>44</v>
      </c>
      <c r="I30" s="10">
        <f>SUM(E30:H30)</f>
        <v>180</v>
      </c>
      <c r="J30" s="2">
        <v>43</v>
      </c>
      <c r="K30" s="2">
        <v>44</v>
      </c>
      <c r="L30" s="2">
        <v>47</v>
      </c>
      <c r="M30" s="2">
        <v>46</v>
      </c>
      <c r="N30" s="10">
        <f>SUM(J30:M30)</f>
        <v>180</v>
      </c>
      <c r="O30" s="2">
        <v>48</v>
      </c>
      <c r="P30" s="2">
        <v>46</v>
      </c>
      <c r="Q30" s="2">
        <v>43</v>
      </c>
      <c r="R30" s="2">
        <v>45</v>
      </c>
      <c r="S30" s="10">
        <f>SUM(O30:R30)</f>
        <v>182</v>
      </c>
      <c r="T30" s="10">
        <f>SUM(S30,N30,I30)</f>
        <v>542</v>
      </c>
      <c r="U30" s="3">
        <v>9</v>
      </c>
      <c r="V30" s="3" t="s">
        <v>16</v>
      </c>
    </row>
    <row r="31" spans="1:23" s="2" customFormat="1" x14ac:dyDescent="0.25">
      <c r="A31" s="3"/>
      <c r="D31" s="3"/>
      <c r="I31" s="10"/>
      <c r="N31" s="10"/>
      <c r="S31" s="10"/>
      <c r="T31" s="10"/>
      <c r="U31" s="3"/>
      <c r="V31" s="3"/>
    </row>
    <row r="32" spans="1:23" s="2" customFormat="1" x14ac:dyDescent="0.25">
      <c r="A32" s="3">
        <v>1</v>
      </c>
      <c r="B32" s="2" t="s">
        <v>56</v>
      </c>
      <c r="C32" s="2" t="s">
        <v>14</v>
      </c>
      <c r="D32" s="3" t="s">
        <v>33</v>
      </c>
      <c r="E32" s="2">
        <v>46</v>
      </c>
      <c r="F32" s="2">
        <v>45</v>
      </c>
      <c r="G32" s="2">
        <v>48</v>
      </c>
      <c r="H32" s="2">
        <v>47</v>
      </c>
      <c r="I32" s="10">
        <f>SUM(E32:H32)</f>
        <v>186</v>
      </c>
      <c r="J32" s="2">
        <v>41</v>
      </c>
      <c r="K32" s="2">
        <v>49</v>
      </c>
      <c r="L32" s="2">
        <v>46</v>
      </c>
      <c r="M32" s="2">
        <v>45</v>
      </c>
      <c r="N32" s="10">
        <f>SUM(J32:M32)</f>
        <v>181</v>
      </c>
      <c r="O32" s="2">
        <v>49</v>
      </c>
      <c r="P32" s="2">
        <v>47</v>
      </c>
      <c r="Q32" s="2">
        <v>46</v>
      </c>
      <c r="R32" s="2">
        <v>50</v>
      </c>
      <c r="S32" s="10">
        <f>SUM(O32:R32)</f>
        <v>192</v>
      </c>
      <c r="T32" s="10">
        <f>SUM(S32,N32,I32)</f>
        <v>559</v>
      </c>
      <c r="U32" s="3">
        <v>14</v>
      </c>
      <c r="V32" s="3" t="s">
        <v>23</v>
      </c>
    </row>
    <row r="33" spans="1:23" s="2" customFormat="1" x14ac:dyDescent="0.25">
      <c r="A33" s="3">
        <v>2</v>
      </c>
      <c r="B33" s="2" t="s">
        <v>64</v>
      </c>
      <c r="C33" s="2" t="s">
        <v>14</v>
      </c>
      <c r="D33" s="3" t="s">
        <v>33</v>
      </c>
      <c r="E33" s="2">
        <v>49</v>
      </c>
      <c r="F33" s="2">
        <v>45</v>
      </c>
      <c r="G33" s="2">
        <v>47</v>
      </c>
      <c r="H33" s="2">
        <v>49</v>
      </c>
      <c r="I33" s="10">
        <f>SUM(E33:H33)</f>
        <v>190</v>
      </c>
      <c r="J33" s="2">
        <v>47</v>
      </c>
      <c r="K33" s="2">
        <v>43</v>
      </c>
      <c r="L33" s="2">
        <v>49</v>
      </c>
      <c r="M33" s="2">
        <v>43</v>
      </c>
      <c r="N33" s="10">
        <f>SUM(J33:M33)</f>
        <v>182</v>
      </c>
      <c r="O33" s="2">
        <v>46</v>
      </c>
      <c r="P33" s="2">
        <v>43</v>
      </c>
      <c r="Q33" s="2">
        <v>48</v>
      </c>
      <c r="R33" s="2">
        <v>48</v>
      </c>
      <c r="S33" s="10">
        <f>SUM(O33:R33)</f>
        <v>185</v>
      </c>
      <c r="T33" s="10">
        <f>SUM(S33,N33,I33)</f>
        <v>557</v>
      </c>
      <c r="U33" s="3">
        <v>10</v>
      </c>
      <c r="V33" s="3" t="s">
        <v>23</v>
      </c>
      <c r="W33" s="2" t="s">
        <v>29</v>
      </c>
    </row>
    <row r="34" spans="1:23" s="2" customFormat="1" x14ac:dyDescent="0.25">
      <c r="A34" s="3">
        <v>3</v>
      </c>
      <c r="B34" s="2" t="s">
        <v>54</v>
      </c>
      <c r="C34" s="2" t="s">
        <v>14</v>
      </c>
      <c r="D34" s="3" t="s">
        <v>33</v>
      </c>
      <c r="E34" s="2">
        <v>48</v>
      </c>
      <c r="F34" s="2">
        <v>44</v>
      </c>
      <c r="G34" s="2">
        <v>43</v>
      </c>
      <c r="H34" s="2">
        <v>43</v>
      </c>
      <c r="I34" s="10">
        <f>SUM(E34:H34)</f>
        <v>178</v>
      </c>
      <c r="J34" s="2">
        <v>47</v>
      </c>
      <c r="K34" s="2">
        <v>45</v>
      </c>
      <c r="L34" s="2">
        <v>42</v>
      </c>
      <c r="M34" s="2">
        <v>44</v>
      </c>
      <c r="N34" s="10">
        <f>SUM(J34:M34)</f>
        <v>178</v>
      </c>
      <c r="O34" s="2">
        <v>44</v>
      </c>
      <c r="P34" s="2">
        <v>46</v>
      </c>
      <c r="Q34" s="2">
        <v>42</v>
      </c>
      <c r="R34" s="2">
        <v>44</v>
      </c>
      <c r="S34" s="10">
        <f>SUM(O34:R34)</f>
        <v>176</v>
      </c>
      <c r="T34" s="10">
        <f>SUM(S34,N34,I34)</f>
        <v>532</v>
      </c>
      <c r="U34" s="3">
        <v>7</v>
      </c>
      <c r="V34" s="3" t="s">
        <v>16</v>
      </c>
    </row>
    <row r="35" spans="1:23" s="2" customFormat="1" x14ac:dyDescent="0.25">
      <c r="A35" s="3">
        <v>4</v>
      </c>
      <c r="B35" s="2" t="s">
        <v>34</v>
      </c>
      <c r="C35" s="2" t="s">
        <v>21</v>
      </c>
      <c r="D35" s="3" t="s">
        <v>33</v>
      </c>
      <c r="E35" s="2">
        <v>42</v>
      </c>
      <c r="F35" s="2">
        <v>44</v>
      </c>
      <c r="G35" s="2">
        <v>41</v>
      </c>
      <c r="H35" s="2">
        <v>43</v>
      </c>
      <c r="I35" s="10">
        <f>SUM(E35:H35)</f>
        <v>170</v>
      </c>
      <c r="J35" s="2">
        <v>38</v>
      </c>
      <c r="K35" s="2">
        <v>36</v>
      </c>
      <c r="L35" s="2">
        <v>45</v>
      </c>
      <c r="M35" s="2">
        <v>43</v>
      </c>
      <c r="N35" s="10">
        <f>SUM(J35:M35)</f>
        <v>162</v>
      </c>
      <c r="O35" s="2">
        <v>44</v>
      </c>
      <c r="P35" s="2">
        <v>41</v>
      </c>
      <c r="Q35" s="2">
        <v>42</v>
      </c>
      <c r="R35" s="2">
        <v>30</v>
      </c>
      <c r="S35" s="10">
        <f>SUM(O35:R35)</f>
        <v>157</v>
      </c>
      <c r="T35" s="10">
        <f>SUM(S35,N35,I35)</f>
        <v>489</v>
      </c>
      <c r="U35" s="3">
        <v>2</v>
      </c>
      <c r="V35" s="3"/>
    </row>
    <row r="36" spans="1:23" s="2" customFormat="1" x14ac:dyDescent="0.25">
      <c r="A36" s="3">
        <v>5</v>
      </c>
      <c r="B36" s="2" t="s">
        <v>52</v>
      </c>
      <c r="C36" s="2" t="s">
        <v>14</v>
      </c>
      <c r="D36" s="3" t="s">
        <v>33</v>
      </c>
      <c r="E36" s="2">
        <v>34</v>
      </c>
      <c r="F36" s="2">
        <v>39</v>
      </c>
      <c r="G36" s="2">
        <v>39</v>
      </c>
      <c r="H36" s="2">
        <v>39</v>
      </c>
      <c r="I36" s="10">
        <f>SUM(E36:H36)</f>
        <v>151</v>
      </c>
      <c r="J36" s="2">
        <v>41</v>
      </c>
      <c r="K36" s="2">
        <v>41</v>
      </c>
      <c r="L36" s="2">
        <v>38</v>
      </c>
      <c r="M36" s="2">
        <v>35</v>
      </c>
      <c r="N36" s="10">
        <f>SUM(J36:M36)</f>
        <v>155</v>
      </c>
      <c r="O36" s="2">
        <v>36</v>
      </c>
      <c r="P36" s="2">
        <v>35</v>
      </c>
      <c r="Q36" s="2">
        <v>34</v>
      </c>
      <c r="R36" s="2">
        <v>41</v>
      </c>
      <c r="S36" s="10">
        <f>SUM(O36:R36)</f>
        <v>146</v>
      </c>
      <c r="T36" s="10">
        <f>SUM(S36,N36,I36)</f>
        <v>452</v>
      </c>
      <c r="U36" s="3">
        <v>2</v>
      </c>
      <c r="V36" s="3"/>
    </row>
    <row r="37" spans="1:23" s="2" customFormat="1" x14ac:dyDescent="0.25">
      <c r="A37" s="3"/>
      <c r="D37" s="3"/>
      <c r="I37" s="10"/>
      <c r="N37" s="10"/>
      <c r="S37" s="10"/>
      <c r="T37" s="10"/>
      <c r="U37" s="3"/>
      <c r="V37" s="3"/>
    </row>
    <row r="38" spans="1:23" s="2" customFormat="1" x14ac:dyDescent="0.25">
      <c r="A38" s="3">
        <v>1</v>
      </c>
      <c r="B38" s="2" t="s">
        <v>50</v>
      </c>
      <c r="C38" s="2" t="s">
        <v>51</v>
      </c>
      <c r="D38" s="3" t="s">
        <v>70</v>
      </c>
      <c r="E38" s="2">
        <v>46</v>
      </c>
      <c r="F38" s="2">
        <v>32</v>
      </c>
      <c r="G38" s="2">
        <v>43</v>
      </c>
      <c r="H38" s="2">
        <v>43</v>
      </c>
      <c r="I38" s="10">
        <f>SUM(E38:H38)</f>
        <v>164</v>
      </c>
      <c r="J38" s="2">
        <v>46</v>
      </c>
      <c r="K38" s="2">
        <v>44</v>
      </c>
      <c r="L38" s="2">
        <v>41</v>
      </c>
      <c r="M38" s="2">
        <v>37</v>
      </c>
      <c r="N38" s="10">
        <f>SUM(J38:M38)</f>
        <v>168</v>
      </c>
      <c r="O38" s="2">
        <v>46</v>
      </c>
      <c r="P38" s="2">
        <v>33</v>
      </c>
      <c r="Q38" s="2">
        <v>38</v>
      </c>
      <c r="R38" s="2">
        <v>39</v>
      </c>
      <c r="S38" s="10">
        <f>SUM(O38:R38)</f>
        <v>156</v>
      </c>
      <c r="T38" s="10">
        <f>SUM(S38,N38,I38)</f>
        <v>488</v>
      </c>
      <c r="U38" s="3">
        <v>2</v>
      </c>
      <c r="V38" s="3"/>
    </row>
    <row r="39" spans="1:23" s="2" customFormat="1" x14ac:dyDescent="0.25">
      <c r="A39" s="3">
        <v>2</v>
      </c>
      <c r="B39" s="2" t="s">
        <v>77</v>
      </c>
      <c r="C39" s="2" t="s">
        <v>21</v>
      </c>
      <c r="D39" s="3" t="s">
        <v>70</v>
      </c>
      <c r="E39" s="2">
        <v>43</v>
      </c>
      <c r="F39" s="2">
        <v>42</v>
      </c>
      <c r="G39" s="2">
        <v>42</v>
      </c>
      <c r="H39" s="2">
        <v>46</v>
      </c>
      <c r="I39" s="10">
        <f>SUM(E39:H39)</f>
        <v>173</v>
      </c>
      <c r="J39" s="2">
        <v>47</v>
      </c>
      <c r="K39" s="2">
        <v>47</v>
      </c>
      <c r="L39" s="2">
        <v>20</v>
      </c>
      <c r="M39" s="2">
        <v>40</v>
      </c>
      <c r="N39" s="10">
        <f>SUM(J39:M39)</f>
        <v>154</v>
      </c>
      <c r="O39" s="2">
        <v>15</v>
      </c>
      <c r="P39" s="2">
        <v>25</v>
      </c>
      <c r="Q39" s="2">
        <v>26</v>
      </c>
      <c r="R39" s="2">
        <v>38</v>
      </c>
      <c r="S39" s="10">
        <f>SUM(O39:R39)</f>
        <v>104</v>
      </c>
      <c r="T39" s="10">
        <f>SUM(S39,N39,I39)</f>
        <v>431</v>
      </c>
      <c r="U39" s="3">
        <v>3</v>
      </c>
      <c r="V39" s="3"/>
    </row>
    <row r="40" spans="1:23" s="2" customFormat="1" x14ac:dyDescent="0.25">
      <c r="A40" s="3"/>
      <c r="D40" s="3"/>
      <c r="I40" s="10"/>
      <c r="N40" s="10"/>
      <c r="S40" s="10"/>
      <c r="T40" s="10"/>
      <c r="U40" s="3"/>
      <c r="V40" s="3"/>
    </row>
    <row r="41" spans="1:23" s="2" customFormat="1" x14ac:dyDescent="0.25">
      <c r="A41" s="3"/>
    </row>
    <row r="42" spans="1:23" s="2" customFormat="1" x14ac:dyDescent="0.25">
      <c r="A42" s="3"/>
    </row>
    <row r="43" spans="1:23" s="2" customFormat="1" x14ac:dyDescent="0.25">
      <c r="A43" s="3"/>
      <c r="D43" s="3"/>
      <c r="I43" s="10"/>
      <c r="N43" s="10"/>
      <c r="S43" s="10"/>
      <c r="T43" s="10"/>
      <c r="U43" s="3"/>
      <c r="V43" s="3"/>
    </row>
    <row r="44" spans="1:23" s="2" customFormat="1" x14ac:dyDescent="0.25">
      <c r="A44" s="3"/>
      <c r="D44" s="3"/>
      <c r="I44" s="10"/>
      <c r="N44" s="10"/>
      <c r="S44" s="10"/>
      <c r="T44" s="10"/>
      <c r="U44" s="3"/>
      <c r="V44" s="3"/>
    </row>
    <row r="45" spans="1:23" s="2" customFormat="1" x14ac:dyDescent="0.25">
      <c r="A45" s="3"/>
      <c r="B45" t="s">
        <v>42</v>
      </c>
      <c r="D45" s="3"/>
      <c r="I45" s="10"/>
      <c r="N45" s="10"/>
      <c r="S45" s="10"/>
      <c r="T45" s="10"/>
      <c r="U45" s="3"/>
      <c r="V45" s="3"/>
    </row>
    <row r="47" spans="1:23" ht="15.75" thickBot="1" x14ac:dyDescent="0.3">
      <c r="A47"/>
      <c r="C47" t="s">
        <v>10</v>
      </c>
      <c r="D47"/>
      <c r="I47"/>
      <c r="N47"/>
      <c r="S47"/>
      <c r="T47"/>
      <c r="U47"/>
      <c r="V47"/>
    </row>
    <row r="48" spans="1:23" x14ac:dyDescent="0.25">
      <c r="A48"/>
      <c r="B48" s="2"/>
      <c r="D48" s="37" t="s">
        <v>62</v>
      </c>
      <c r="E48" s="38"/>
      <c r="G48" s="39" t="s">
        <v>61</v>
      </c>
      <c r="H48" s="40"/>
      <c r="I48"/>
      <c r="N48"/>
      <c r="S48"/>
      <c r="T48"/>
      <c r="U48"/>
      <c r="V48"/>
    </row>
    <row r="49" spans="1:22" x14ac:dyDescent="0.25">
      <c r="A49"/>
      <c r="D49" s="5" t="s">
        <v>23</v>
      </c>
      <c r="E49" s="6" t="s">
        <v>16</v>
      </c>
      <c r="G49" s="5" t="s">
        <v>23</v>
      </c>
      <c r="H49" s="6" t="s">
        <v>16</v>
      </c>
      <c r="I49"/>
      <c r="N49"/>
      <c r="S49"/>
      <c r="T49"/>
      <c r="U49"/>
      <c r="V49"/>
    </row>
    <row r="50" spans="1:22" ht="15.75" thickBot="1" x14ac:dyDescent="0.3">
      <c r="A50"/>
      <c r="B50" s="4"/>
      <c r="D50" s="7">
        <v>540</v>
      </c>
      <c r="E50" s="8">
        <v>516</v>
      </c>
      <c r="G50" s="7">
        <v>561</v>
      </c>
      <c r="H50" s="8">
        <v>537</v>
      </c>
      <c r="I50"/>
      <c r="N50"/>
      <c r="S50"/>
      <c r="T50"/>
      <c r="U50"/>
      <c r="V50"/>
    </row>
    <row r="51" spans="1:22" ht="15.75" thickBot="1" x14ac:dyDescent="0.3">
      <c r="A51"/>
      <c r="I51"/>
      <c r="N51"/>
      <c r="S51"/>
      <c r="T51"/>
      <c r="U51"/>
      <c r="V51"/>
    </row>
    <row r="52" spans="1:22" x14ac:dyDescent="0.25">
      <c r="A52"/>
      <c r="D52" s="39" t="s">
        <v>13</v>
      </c>
      <c r="E52" s="40"/>
      <c r="G52" s="39" t="s">
        <v>63</v>
      </c>
      <c r="H52" s="40"/>
      <c r="I52"/>
      <c r="N52"/>
      <c r="S52"/>
      <c r="T52"/>
      <c r="U52"/>
      <c r="V52"/>
    </row>
    <row r="53" spans="1:22" x14ac:dyDescent="0.25">
      <c r="A53"/>
      <c r="D53" s="5" t="s">
        <v>23</v>
      </c>
      <c r="E53" s="6" t="s">
        <v>16</v>
      </c>
      <c r="G53" s="5" t="s">
        <v>23</v>
      </c>
      <c r="H53" s="6" t="s">
        <v>16</v>
      </c>
      <c r="I53"/>
      <c r="N53"/>
      <c r="S53"/>
      <c r="T53"/>
      <c r="U53"/>
      <c r="V53"/>
    </row>
    <row r="54" spans="1:22" ht="15.75" thickBot="1" x14ac:dyDescent="0.3">
      <c r="A54"/>
      <c r="D54" s="7">
        <v>552</v>
      </c>
      <c r="E54" s="8">
        <v>528</v>
      </c>
      <c r="G54" s="7">
        <v>564</v>
      </c>
      <c r="H54" s="8">
        <v>540</v>
      </c>
      <c r="I54"/>
      <c r="N54"/>
      <c r="S54"/>
      <c r="T54"/>
      <c r="U54"/>
      <c r="V54"/>
    </row>
  </sheetData>
  <sortState ref="B6:W32">
    <sortCondition ref="D6:D32"/>
    <sortCondition descending="1" ref="T6:T32"/>
    <sortCondition ref="U6:U32"/>
  </sortState>
  <mergeCells count="4">
    <mergeCell ref="D48:E48"/>
    <mergeCell ref="G48:H48"/>
    <mergeCell ref="D52:E52"/>
    <mergeCell ref="G52:H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workbookViewId="0">
      <selection sqref="A1:XFD1048576"/>
    </sheetView>
  </sheetViews>
  <sheetFormatPr defaultRowHeight="15" x14ac:dyDescent="0.25"/>
  <cols>
    <col min="1" max="1" width="3.85546875" style="3" customWidth="1"/>
    <col min="2" max="2" width="25.140625" style="2" customWidth="1"/>
    <col min="3" max="3" width="13.140625" style="2" customWidth="1"/>
    <col min="4" max="4" width="4.85546875" style="3" customWidth="1"/>
    <col min="5" max="8" width="4.85546875" style="2" customWidth="1"/>
    <col min="9" max="9" width="7.140625" style="10" bestFit="1" customWidth="1"/>
    <col min="10" max="13" width="4.28515625" style="2" customWidth="1"/>
    <col min="14" max="14" width="8.140625" style="10" customWidth="1"/>
    <col min="15" max="18" width="4" style="2" customWidth="1"/>
    <col min="19" max="20" width="8.140625" style="10" customWidth="1"/>
    <col min="21" max="21" width="8.140625" style="3" customWidth="1"/>
    <col min="22" max="22" width="8.140625" style="10" customWidth="1"/>
    <col min="23" max="23" width="8.140625" style="3" customWidth="1"/>
    <col min="24" max="34" width="8.140625" style="2" customWidth="1"/>
    <col min="35" max="16384" width="9.140625" style="2"/>
  </cols>
  <sheetData>
    <row r="1" spans="1:23" s="23" customFormat="1" ht="18.75" x14ac:dyDescent="0.3">
      <c r="A1" s="22"/>
      <c r="B1" s="23" t="s">
        <v>97</v>
      </c>
      <c r="D1" s="22"/>
      <c r="I1" s="22"/>
      <c r="N1" s="22"/>
      <c r="S1" s="22"/>
      <c r="T1" s="22"/>
      <c r="U1" s="22"/>
      <c r="V1" s="22"/>
      <c r="W1" s="22"/>
    </row>
    <row r="2" spans="1:23" s="23" customFormat="1" ht="18.75" x14ac:dyDescent="0.3">
      <c r="A2" s="22"/>
      <c r="B2" s="23" t="s">
        <v>0</v>
      </c>
      <c r="D2" s="22"/>
      <c r="I2" s="22"/>
      <c r="N2" s="22"/>
      <c r="S2" s="22"/>
      <c r="T2" s="22"/>
      <c r="U2" s="22"/>
      <c r="V2" s="22"/>
      <c r="W2" s="22"/>
    </row>
    <row r="4" spans="1:23" s="24" customFormat="1" x14ac:dyDescent="0.25">
      <c r="A4" s="10"/>
      <c r="B4" s="24" t="s">
        <v>1</v>
      </c>
      <c r="C4" s="24" t="s">
        <v>2</v>
      </c>
      <c r="D4" s="10" t="s">
        <v>3</v>
      </c>
      <c r="I4" s="10" t="s">
        <v>4</v>
      </c>
      <c r="N4" s="10" t="s">
        <v>5</v>
      </c>
      <c r="S4" s="10" t="s">
        <v>6</v>
      </c>
      <c r="T4" s="10" t="s">
        <v>7</v>
      </c>
      <c r="U4" s="10" t="s">
        <v>8</v>
      </c>
      <c r="V4" s="10" t="s">
        <v>9</v>
      </c>
    </row>
    <row r="5" spans="1:23" s="24" customFormat="1" x14ac:dyDescent="0.25">
      <c r="A5" s="10"/>
      <c r="D5" s="10"/>
      <c r="I5" s="10"/>
      <c r="N5" s="10"/>
      <c r="S5" s="10"/>
      <c r="T5" s="10"/>
      <c r="U5" s="10"/>
      <c r="V5" s="10"/>
    </row>
    <row r="6" spans="1:23" x14ac:dyDescent="0.25">
      <c r="A6" s="3">
        <v>1</v>
      </c>
      <c r="B6" s="2" t="s">
        <v>114</v>
      </c>
      <c r="C6" s="2" t="s">
        <v>100</v>
      </c>
      <c r="D6" s="3" t="s">
        <v>55</v>
      </c>
      <c r="E6" s="2">
        <v>45</v>
      </c>
      <c r="F6" s="2">
        <v>46</v>
      </c>
      <c r="G6" s="2">
        <v>41</v>
      </c>
      <c r="H6" s="2">
        <v>44</v>
      </c>
      <c r="I6" s="10">
        <f>SUM(E6:H6)</f>
        <v>176</v>
      </c>
      <c r="J6" s="2">
        <v>43</v>
      </c>
      <c r="K6" s="2">
        <v>46</v>
      </c>
      <c r="L6" s="2">
        <v>40</v>
      </c>
      <c r="M6" s="2">
        <v>49</v>
      </c>
      <c r="N6" s="10">
        <f>SUM(J6:M6)</f>
        <v>178</v>
      </c>
      <c r="O6" s="2">
        <v>36</v>
      </c>
      <c r="P6" s="2">
        <v>34</v>
      </c>
      <c r="Q6" s="2">
        <v>33</v>
      </c>
      <c r="R6" s="2">
        <v>43</v>
      </c>
      <c r="S6" s="10">
        <f>SUM(O6:R6)</f>
        <v>146</v>
      </c>
      <c r="T6" s="10">
        <f>SUM(S6,N6,I6)</f>
        <v>500</v>
      </c>
      <c r="U6" s="3">
        <v>6</v>
      </c>
      <c r="V6" s="10" t="s">
        <v>16</v>
      </c>
    </row>
    <row r="7" spans="1:23" x14ac:dyDescent="0.25">
      <c r="A7" s="3">
        <v>2</v>
      </c>
      <c r="B7" s="2" t="s">
        <v>103</v>
      </c>
      <c r="C7" s="2" t="s">
        <v>51</v>
      </c>
      <c r="D7" s="3" t="s">
        <v>55</v>
      </c>
      <c r="E7" s="2">
        <v>38</v>
      </c>
      <c r="F7" s="2">
        <v>33</v>
      </c>
      <c r="G7" s="2">
        <v>29</v>
      </c>
      <c r="H7" s="2">
        <v>42</v>
      </c>
      <c r="I7" s="10">
        <f>SUM(E7:H7)</f>
        <v>142</v>
      </c>
      <c r="J7" s="2">
        <v>31</v>
      </c>
      <c r="K7" s="2">
        <v>22</v>
      </c>
      <c r="L7" s="2">
        <v>37</v>
      </c>
      <c r="M7" s="2">
        <v>32</v>
      </c>
      <c r="N7" s="10">
        <f>SUM(J7:M7)</f>
        <v>122</v>
      </c>
      <c r="O7" s="2">
        <v>32</v>
      </c>
      <c r="P7" s="2">
        <v>37</v>
      </c>
      <c r="Q7" s="2">
        <v>34</v>
      </c>
      <c r="R7" s="2">
        <v>39</v>
      </c>
      <c r="S7" s="10">
        <f>SUM(O7:R7)</f>
        <v>142</v>
      </c>
      <c r="T7" s="10">
        <f>SUM(S7,N7,I7)</f>
        <v>406</v>
      </c>
      <c r="U7" s="3">
        <v>1</v>
      </c>
    </row>
    <row r="9" spans="1:23" x14ac:dyDescent="0.25">
      <c r="A9" s="3">
        <v>1</v>
      </c>
      <c r="B9" s="2" t="s">
        <v>105</v>
      </c>
      <c r="C9" s="2" t="s">
        <v>106</v>
      </c>
      <c r="D9" s="3" t="s">
        <v>12</v>
      </c>
      <c r="E9" s="2">
        <v>49</v>
      </c>
      <c r="F9" s="2">
        <v>46</v>
      </c>
      <c r="G9" s="2">
        <v>49</v>
      </c>
      <c r="H9" s="2">
        <v>47</v>
      </c>
      <c r="I9" s="10">
        <f t="shared" ref="I9:I15" si="0">SUM(E9:H9)</f>
        <v>191</v>
      </c>
      <c r="J9" s="2">
        <v>48</v>
      </c>
      <c r="K9" s="2">
        <v>42</v>
      </c>
      <c r="L9" s="2">
        <v>46</v>
      </c>
      <c r="M9" s="2">
        <v>45</v>
      </c>
      <c r="N9" s="10">
        <f t="shared" ref="N9:N15" si="1">SUM(J9:M9)</f>
        <v>181</v>
      </c>
      <c r="O9" s="2">
        <v>41</v>
      </c>
      <c r="P9" s="2">
        <v>37</v>
      </c>
      <c r="Q9" s="2">
        <v>45</v>
      </c>
      <c r="R9" s="2">
        <v>38</v>
      </c>
      <c r="S9" s="10">
        <f t="shared" ref="S9:S15" si="2">SUM(O9:R9)</f>
        <v>161</v>
      </c>
      <c r="T9" s="10">
        <f t="shared" ref="T9:T15" si="3">SUM(S9,N9,I9)</f>
        <v>533</v>
      </c>
      <c r="U9" s="3">
        <v>7</v>
      </c>
      <c r="V9" s="10" t="s">
        <v>16</v>
      </c>
    </row>
    <row r="10" spans="1:23" x14ac:dyDescent="0.25">
      <c r="A10" s="3">
        <v>2</v>
      </c>
      <c r="B10" s="2" t="s">
        <v>34</v>
      </c>
      <c r="C10" s="2" t="s">
        <v>21</v>
      </c>
      <c r="D10" s="3" t="s">
        <v>12</v>
      </c>
      <c r="E10" s="2">
        <v>44</v>
      </c>
      <c r="F10" s="2">
        <v>46</v>
      </c>
      <c r="G10" s="2">
        <v>41</v>
      </c>
      <c r="H10" s="2">
        <v>36</v>
      </c>
      <c r="I10" s="10">
        <f t="shared" si="0"/>
        <v>167</v>
      </c>
      <c r="J10" s="2">
        <v>40</v>
      </c>
      <c r="K10" s="2">
        <v>42</v>
      </c>
      <c r="L10" s="2">
        <v>46</v>
      </c>
      <c r="M10" s="2">
        <v>47</v>
      </c>
      <c r="N10" s="10">
        <f t="shared" si="1"/>
        <v>175</v>
      </c>
      <c r="O10" s="2">
        <v>27</v>
      </c>
      <c r="P10" s="2">
        <v>33</v>
      </c>
      <c r="Q10" s="2">
        <v>26</v>
      </c>
      <c r="R10" s="2">
        <v>31</v>
      </c>
      <c r="S10" s="10">
        <f t="shared" si="2"/>
        <v>117</v>
      </c>
      <c r="T10" s="10">
        <f t="shared" si="3"/>
        <v>459</v>
      </c>
      <c r="U10" s="3">
        <v>6</v>
      </c>
    </row>
    <row r="11" spans="1:23" x14ac:dyDescent="0.25">
      <c r="A11" s="3">
        <v>3</v>
      </c>
      <c r="B11" s="2" t="s">
        <v>32</v>
      </c>
      <c r="C11" s="2" t="s">
        <v>21</v>
      </c>
      <c r="D11" s="3" t="s">
        <v>12</v>
      </c>
      <c r="E11" s="2">
        <v>46</v>
      </c>
      <c r="F11" s="2">
        <v>33</v>
      </c>
      <c r="G11" s="2">
        <v>40</v>
      </c>
      <c r="H11" s="2">
        <v>44</v>
      </c>
      <c r="I11" s="10">
        <f t="shared" si="0"/>
        <v>163</v>
      </c>
      <c r="J11" s="2">
        <v>44</v>
      </c>
      <c r="K11" s="2">
        <v>36</v>
      </c>
      <c r="L11" s="2">
        <v>42</v>
      </c>
      <c r="M11" s="2">
        <v>38</v>
      </c>
      <c r="N11" s="10">
        <f t="shared" si="1"/>
        <v>160</v>
      </c>
      <c r="O11" s="2">
        <v>36</v>
      </c>
      <c r="P11" s="2">
        <v>29</v>
      </c>
      <c r="Q11" s="2">
        <v>39</v>
      </c>
      <c r="R11" s="2">
        <v>31</v>
      </c>
      <c r="S11" s="10">
        <f t="shared" si="2"/>
        <v>135</v>
      </c>
      <c r="T11" s="10">
        <f t="shared" si="3"/>
        <v>458</v>
      </c>
      <c r="U11" s="3">
        <v>0</v>
      </c>
    </row>
    <row r="12" spans="1:23" x14ac:dyDescent="0.25">
      <c r="A12" s="3">
        <v>4</v>
      </c>
      <c r="B12" s="2" t="s">
        <v>25</v>
      </c>
      <c r="C12" s="2" t="s">
        <v>75</v>
      </c>
      <c r="D12" s="3" t="s">
        <v>12</v>
      </c>
      <c r="E12" s="2">
        <v>43</v>
      </c>
      <c r="F12" s="2">
        <v>37</v>
      </c>
      <c r="G12" s="2">
        <v>41</v>
      </c>
      <c r="H12" s="2">
        <v>45</v>
      </c>
      <c r="I12" s="10">
        <f t="shared" si="0"/>
        <v>166</v>
      </c>
      <c r="J12" s="2">
        <v>38</v>
      </c>
      <c r="K12" s="2">
        <v>39</v>
      </c>
      <c r="L12" s="2">
        <v>36</v>
      </c>
      <c r="M12" s="2">
        <v>40</v>
      </c>
      <c r="N12" s="10">
        <f t="shared" si="1"/>
        <v>153</v>
      </c>
      <c r="O12" s="2">
        <v>32</v>
      </c>
      <c r="P12" s="2">
        <v>32</v>
      </c>
      <c r="Q12" s="2">
        <v>34</v>
      </c>
      <c r="R12" s="2">
        <v>39</v>
      </c>
      <c r="S12" s="10">
        <f t="shared" si="2"/>
        <v>137</v>
      </c>
      <c r="T12" s="10">
        <f t="shared" si="3"/>
        <v>456</v>
      </c>
      <c r="U12" s="3">
        <v>2</v>
      </c>
    </row>
    <row r="13" spans="1:23" x14ac:dyDescent="0.25">
      <c r="A13" s="3">
        <v>5</v>
      </c>
      <c r="B13" s="2" t="s">
        <v>112</v>
      </c>
      <c r="C13" s="2" t="s">
        <v>100</v>
      </c>
      <c r="D13" s="3" t="s">
        <v>12</v>
      </c>
      <c r="E13" s="2">
        <v>40</v>
      </c>
      <c r="F13" s="2">
        <v>41</v>
      </c>
      <c r="G13" s="2">
        <v>41</v>
      </c>
      <c r="H13" s="2">
        <v>42</v>
      </c>
      <c r="I13" s="10">
        <f t="shared" si="0"/>
        <v>164</v>
      </c>
      <c r="J13" s="2">
        <v>37</v>
      </c>
      <c r="K13" s="2">
        <v>30</v>
      </c>
      <c r="L13" s="2">
        <v>35</v>
      </c>
      <c r="M13" s="2">
        <v>42</v>
      </c>
      <c r="N13" s="10">
        <f t="shared" si="1"/>
        <v>144</v>
      </c>
      <c r="O13" s="2">
        <v>32</v>
      </c>
      <c r="P13" s="2">
        <v>38</v>
      </c>
      <c r="Q13" s="2">
        <v>28</v>
      </c>
      <c r="R13" s="2">
        <v>41</v>
      </c>
      <c r="S13" s="10">
        <f t="shared" si="2"/>
        <v>139</v>
      </c>
      <c r="T13" s="10">
        <f t="shared" si="3"/>
        <v>447</v>
      </c>
      <c r="U13" s="3">
        <v>0</v>
      </c>
    </row>
    <row r="14" spans="1:23" x14ac:dyDescent="0.25">
      <c r="A14" s="3">
        <v>6</v>
      </c>
      <c r="B14" s="2" t="s">
        <v>76</v>
      </c>
      <c r="C14" s="2" t="s">
        <v>11</v>
      </c>
      <c r="D14" s="3" t="s">
        <v>12</v>
      </c>
      <c r="E14" s="2">
        <v>33</v>
      </c>
      <c r="F14" s="2">
        <v>32</v>
      </c>
      <c r="G14" s="2">
        <v>40</v>
      </c>
      <c r="H14" s="2">
        <v>41</v>
      </c>
      <c r="I14" s="10">
        <f t="shared" si="0"/>
        <v>146</v>
      </c>
      <c r="J14" s="2">
        <v>39</v>
      </c>
      <c r="K14" s="2">
        <v>39</v>
      </c>
      <c r="L14" s="2">
        <v>35</v>
      </c>
      <c r="M14" s="2">
        <v>40</v>
      </c>
      <c r="N14" s="10">
        <f t="shared" si="1"/>
        <v>153</v>
      </c>
      <c r="O14" s="2">
        <v>33</v>
      </c>
      <c r="P14" s="2">
        <v>38</v>
      </c>
      <c r="Q14" s="2">
        <v>38</v>
      </c>
      <c r="R14" s="2">
        <v>33</v>
      </c>
      <c r="S14" s="10">
        <f t="shared" si="2"/>
        <v>142</v>
      </c>
      <c r="T14" s="10">
        <f t="shared" si="3"/>
        <v>441</v>
      </c>
      <c r="U14" s="3">
        <v>4</v>
      </c>
    </row>
    <row r="15" spans="1:23" x14ac:dyDescent="0.25">
      <c r="A15" s="3">
        <v>7</v>
      </c>
      <c r="B15" s="2" t="s">
        <v>108</v>
      </c>
      <c r="C15" s="2" t="s">
        <v>14</v>
      </c>
      <c r="D15" s="3" t="s">
        <v>12</v>
      </c>
      <c r="E15" s="2">
        <v>5</v>
      </c>
      <c r="F15" s="2">
        <v>22</v>
      </c>
      <c r="G15" s="2">
        <v>32</v>
      </c>
      <c r="H15" s="2">
        <v>25</v>
      </c>
      <c r="I15" s="10">
        <f t="shared" si="0"/>
        <v>84</v>
      </c>
      <c r="J15" s="2">
        <v>21</v>
      </c>
      <c r="K15" s="2">
        <v>20</v>
      </c>
      <c r="L15" s="2">
        <v>29</v>
      </c>
      <c r="M15" s="2">
        <v>13</v>
      </c>
      <c r="N15" s="10">
        <f t="shared" si="1"/>
        <v>83</v>
      </c>
      <c r="O15" s="2">
        <v>6</v>
      </c>
      <c r="P15" s="2">
        <v>27</v>
      </c>
      <c r="Q15" s="2">
        <v>6</v>
      </c>
      <c r="R15" s="2">
        <v>5</v>
      </c>
      <c r="S15" s="10">
        <f t="shared" si="2"/>
        <v>44</v>
      </c>
      <c r="T15" s="10">
        <f t="shared" si="3"/>
        <v>211</v>
      </c>
      <c r="U15" s="3">
        <v>1</v>
      </c>
    </row>
    <row r="16" spans="1:23" customFormat="1" x14ac:dyDescent="0.25">
      <c r="A16" s="3" t="s">
        <v>79</v>
      </c>
      <c r="V16" s="13"/>
    </row>
    <row r="17" spans="1:24" x14ac:dyDescent="0.25">
      <c r="A17" s="3">
        <v>1</v>
      </c>
      <c r="B17" s="2" t="s">
        <v>110</v>
      </c>
      <c r="C17" s="2" t="s">
        <v>14</v>
      </c>
      <c r="D17" s="3" t="s">
        <v>15</v>
      </c>
      <c r="E17" s="2">
        <v>48</v>
      </c>
      <c r="F17" s="2">
        <v>44</v>
      </c>
      <c r="G17" s="2">
        <v>49</v>
      </c>
      <c r="H17" s="2">
        <v>49</v>
      </c>
      <c r="I17" s="10">
        <f>SUM(E17:H17)</f>
        <v>190</v>
      </c>
      <c r="J17" s="2">
        <v>45</v>
      </c>
      <c r="K17" s="2">
        <v>48</v>
      </c>
      <c r="L17" s="2">
        <v>47</v>
      </c>
      <c r="M17" s="2">
        <v>49</v>
      </c>
      <c r="N17" s="10">
        <f>SUM(J17:M17)</f>
        <v>189</v>
      </c>
      <c r="O17" s="2">
        <v>46</v>
      </c>
      <c r="P17" s="2">
        <v>50</v>
      </c>
      <c r="Q17" s="2">
        <v>46</v>
      </c>
      <c r="R17" s="2">
        <v>38</v>
      </c>
      <c r="S17" s="10">
        <f>SUM(O17:R17)</f>
        <v>180</v>
      </c>
      <c r="T17" s="10">
        <f>SUM(S17,N17,I17)</f>
        <v>559</v>
      </c>
      <c r="U17" s="3">
        <v>14</v>
      </c>
      <c r="V17" s="10" t="s">
        <v>23</v>
      </c>
    </row>
    <row r="18" spans="1:24" x14ac:dyDescent="0.25">
      <c r="A18" s="3">
        <v>2</v>
      </c>
      <c r="B18" s="2" t="s">
        <v>50</v>
      </c>
      <c r="C18" s="2" t="s">
        <v>51</v>
      </c>
      <c r="D18" s="3" t="s">
        <v>15</v>
      </c>
      <c r="E18" s="2">
        <v>47</v>
      </c>
      <c r="F18" s="2">
        <v>44</v>
      </c>
      <c r="G18" s="2">
        <v>42</v>
      </c>
      <c r="H18" s="2">
        <v>48</v>
      </c>
      <c r="I18" s="10">
        <f>SUM(E18:H18)</f>
        <v>181</v>
      </c>
      <c r="J18" s="2">
        <v>37</v>
      </c>
      <c r="K18" s="2">
        <v>47</v>
      </c>
      <c r="L18" s="2">
        <v>48</v>
      </c>
      <c r="M18" s="2">
        <v>48</v>
      </c>
      <c r="N18" s="10">
        <f>SUM(J18:M18)</f>
        <v>180</v>
      </c>
      <c r="O18" s="2">
        <v>46</v>
      </c>
      <c r="P18" s="2">
        <v>21</v>
      </c>
      <c r="Q18" s="2">
        <v>45</v>
      </c>
      <c r="R18" s="2">
        <v>42</v>
      </c>
      <c r="S18" s="10">
        <f>SUM(O18:R18)</f>
        <v>154</v>
      </c>
      <c r="T18" s="10">
        <f>SUM(S18,N18,I18)</f>
        <v>515</v>
      </c>
      <c r="U18" s="3">
        <v>6</v>
      </c>
      <c r="V18" s="10" t="s">
        <v>16</v>
      </c>
    </row>
    <row r="19" spans="1:24" x14ac:dyDescent="0.25">
      <c r="A19" s="3">
        <v>3</v>
      </c>
      <c r="B19" s="2" t="s">
        <v>101</v>
      </c>
      <c r="C19" s="2" t="s">
        <v>51</v>
      </c>
      <c r="D19" s="3" t="s">
        <v>15</v>
      </c>
      <c r="E19" s="2">
        <v>48</v>
      </c>
      <c r="F19" s="2">
        <v>45</v>
      </c>
      <c r="G19" s="2">
        <v>44</v>
      </c>
      <c r="H19" s="2">
        <v>32</v>
      </c>
      <c r="I19" s="10">
        <f>SUM(E19:H19)</f>
        <v>169</v>
      </c>
      <c r="J19" s="2">
        <v>42</v>
      </c>
      <c r="K19" s="2">
        <v>39</v>
      </c>
      <c r="L19" s="2">
        <v>44</v>
      </c>
      <c r="M19" s="2">
        <v>32</v>
      </c>
      <c r="N19" s="10">
        <f>SUM(J19:M19)</f>
        <v>157</v>
      </c>
      <c r="O19" s="2">
        <v>42</v>
      </c>
      <c r="P19" s="2">
        <v>41</v>
      </c>
      <c r="Q19" s="2">
        <v>43</v>
      </c>
      <c r="R19" s="2">
        <v>46</v>
      </c>
      <c r="S19" s="10">
        <f>SUM(O19:R19)</f>
        <v>172</v>
      </c>
      <c r="T19" s="10">
        <f>SUM(S19,N19,I19)</f>
        <v>498</v>
      </c>
      <c r="U19" s="3">
        <v>4</v>
      </c>
    </row>
    <row r="20" spans="1:24" x14ac:dyDescent="0.25">
      <c r="A20" s="3">
        <v>4</v>
      </c>
      <c r="B20" s="2" t="s">
        <v>107</v>
      </c>
      <c r="C20" s="2" t="s">
        <v>11</v>
      </c>
      <c r="D20" s="3" t="s">
        <v>15</v>
      </c>
      <c r="E20" s="2">
        <v>48</v>
      </c>
      <c r="F20" s="2">
        <v>43</v>
      </c>
      <c r="G20" s="2">
        <v>45</v>
      </c>
      <c r="H20" s="2">
        <v>40</v>
      </c>
      <c r="I20" s="10">
        <f>SUM(E20:H20)</f>
        <v>176</v>
      </c>
      <c r="J20" s="2">
        <v>30</v>
      </c>
      <c r="K20" s="2">
        <v>45</v>
      </c>
      <c r="L20" s="2">
        <v>46</v>
      </c>
      <c r="M20" s="2">
        <v>43</v>
      </c>
      <c r="N20" s="10">
        <f>SUM(J20:M20)</f>
        <v>164</v>
      </c>
      <c r="O20" s="2">
        <v>36</v>
      </c>
      <c r="P20" s="2">
        <v>36</v>
      </c>
      <c r="Q20" s="2">
        <v>38</v>
      </c>
      <c r="R20" s="2">
        <v>47</v>
      </c>
      <c r="S20" s="10">
        <f>SUM(O20:R20)</f>
        <v>157</v>
      </c>
      <c r="T20" s="10">
        <f>SUM(S20,N20,I20)</f>
        <v>497</v>
      </c>
      <c r="U20" s="3">
        <v>3</v>
      </c>
    </row>
    <row r="21" spans="1:24" x14ac:dyDescent="0.25">
      <c r="A21" s="3">
        <v>5</v>
      </c>
      <c r="B21" s="2" t="s">
        <v>102</v>
      </c>
      <c r="C21" s="2" t="s">
        <v>51</v>
      </c>
      <c r="D21" s="3" t="s">
        <v>15</v>
      </c>
      <c r="E21" s="2">
        <v>33</v>
      </c>
      <c r="F21" s="2">
        <v>33</v>
      </c>
      <c r="G21" s="2">
        <v>44</v>
      </c>
      <c r="H21" s="2">
        <v>44</v>
      </c>
      <c r="I21" s="10">
        <f>SUM(E21:H21)</f>
        <v>154</v>
      </c>
      <c r="J21" s="2">
        <v>43</v>
      </c>
      <c r="K21" s="2">
        <v>44</v>
      </c>
      <c r="L21" s="2">
        <v>43</v>
      </c>
      <c r="M21" s="2">
        <v>43</v>
      </c>
      <c r="N21" s="10">
        <f>SUM(J21:M21)</f>
        <v>173</v>
      </c>
      <c r="O21" s="2">
        <v>40</v>
      </c>
      <c r="P21" s="2">
        <v>46</v>
      </c>
      <c r="Q21" s="2">
        <v>33</v>
      </c>
      <c r="R21" s="2">
        <v>31</v>
      </c>
      <c r="S21" s="10">
        <f>SUM(O21:R21)</f>
        <v>150</v>
      </c>
      <c r="T21" s="10">
        <f>SUM(S21,N21,I21)</f>
        <v>477</v>
      </c>
      <c r="U21" s="3">
        <v>2</v>
      </c>
    </row>
    <row r="23" spans="1:24" x14ac:dyDescent="0.25">
      <c r="A23" s="3">
        <v>1</v>
      </c>
      <c r="B23" s="2" t="s">
        <v>72</v>
      </c>
      <c r="C23" s="2" t="s">
        <v>73</v>
      </c>
      <c r="D23" s="3" t="s">
        <v>17</v>
      </c>
      <c r="E23" s="2">
        <v>40</v>
      </c>
      <c r="F23" s="2">
        <v>39</v>
      </c>
      <c r="G23" s="2">
        <v>43</v>
      </c>
      <c r="H23" s="2">
        <v>44</v>
      </c>
      <c r="I23" s="10">
        <f>SUM(E23:H23)</f>
        <v>166</v>
      </c>
      <c r="J23" s="2">
        <v>40</v>
      </c>
      <c r="K23" s="2">
        <v>43</v>
      </c>
      <c r="L23" s="2">
        <v>46</v>
      </c>
      <c r="M23" s="2">
        <v>45</v>
      </c>
      <c r="N23" s="10">
        <f>SUM(J23:M23)</f>
        <v>174</v>
      </c>
      <c r="O23" s="2">
        <v>46</v>
      </c>
      <c r="P23" s="2">
        <v>43</v>
      </c>
      <c r="Q23" s="2">
        <v>32</v>
      </c>
      <c r="R23" s="2">
        <v>43</v>
      </c>
      <c r="S23" s="10">
        <f>SUM(O23:R23)</f>
        <v>164</v>
      </c>
      <c r="T23" s="10">
        <f>SUM(S23,N23,I23)</f>
        <v>504</v>
      </c>
      <c r="U23" s="3">
        <v>6</v>
      </c>
    </row>
    <row r="24" spans="1:24" x14ac:dyDescent="0.25">
      <c r="A24" s="3">
        <v>2</v>
      </c>
      <c r="B24" s="2" t="s">
        <v>103</v>
      </c>
      <c r="C24" s="2" t="s">
        <v>51</v>
      </c>
      <c r="D24" s="3" t="s">
        <v>17</v>
      </c>
      <c r="E24" s="2">
        <v>45</v>
      </c>
      <c r="F24" s="2">
        <v>39</v>
      </c>
      <c r="G24" s="2">
        <v>42</v>
      </c>
      <c r="H24" s="2">
        <v>45</v>
      </c>
      <c r="I24" s="10">
        <f>SUM(E24:H24)</f>
        <v>171</v>
      </c>
      <c r="J24" s="2">
        <v>39</v>
      </c>
      <c r="K24" s="2">
        <v>42</v>
      </c>
      <c r="L24" s="2">
        <v>40</v>
      </c>
      <c r="M24" s="2">
        <v>39</v>
      </c>
      <c r="N24" s="10">
        <f>SUM(J24:M24)</f>
        <v>160</v>
      </c>
      <c r="O24" s="2">
        <v>41</v>
      </c>
      <c r="P24" s="2">
        <v>45</v>
      </c>
      <c r="Q24" s="2">
        <v>30</v>
      </c>
      <c r="R24" s="2">
        <v>42</v>
      </c>
      <c r="S24" s="10">
        <f>SUM(O24:R24)</f>
        <v>158</v>
      </c>
      <c r="T24" s="10">
        <f>SUM(S24,N24,I24)</f>
        <v>489</v>
      </c>
      <c r="U24" s="3">
        <v>4</v>
      </c>
    </row>
    <row r="25" spans="1:24" x14ac:dyDescent="0.25">
      <c r="A25" s="3">
        <v>3</v>
      </c>
      <c r="B25" s="2" t="s">
        <v>18</v>
      </c>
      <c r="C25" s="2" t="s">
        <v>14</v>
      </c>
      <c r="D25" s="3" t="s">
        <v>17</v>
      </c>
      <c r="E25" s="2">
        <v>41</v>
      </c>
      <c r="F25" s="2">
        <v>44</v>
      </c>
      <c r="G25" s="2">
        <v>41</v>
      </c>
      <c r="H25" s="2">
        <v>40</v>
      </c>
      <c r="I25" s="10">
        <f>SUM(E25:H25)</f>
        <v>166</v>
      </c>
      <c r="J25" s="2">
        <v>41</v>
      </c>
      <c r="K25" s="2">
        <v>31</v>
      </c>
      <c r="L25" s="2">
        <v>45</v>
      </c>
      <c r="M25" s="2">
        <v>40</v>
      </c>
      <c r="N25" s="10">
        <f>SUM(J25:M25)</f>
        <v>157</v>
      </c>
      <c r="O25" s="2">
        <v>40</v>
      </c>
      <c r="P25" s="2">
        <v>32</v>
      </c>
      <c r="Q25" s="2">
        <v>45</v>
      </c>
      <c r="R25" s="2">
        <v>39</v>
      </c>
      <c r="S25" s="10">
        <f>SUM(O25:R25)</f>
        <v>156</v>
      </c>
      <c r="T25" s="10">
        <f>SUM(S25,N25,I25)</f>
        <v>479</v>
      </c>
      <c r="U25" s="3">
        <v>4</v>
      </c>
      <c r="W25" s="2"/>
    </row>
    <row r="26" spans="1:24" x14ac:dyDescent="0.25">
      <c r="W26" s="2"/>
    </row>
    <row r="27" spans="1:24" x14ac:dyDescent="0.25">
      <c r="A27" s="3">
        <v>1</v>
      </c>
      <c r="B27" s="2" t="s">
        <v>98</v>
      </c>
      <c r="C27" s="2" t="s">
        <v>21</v>
      </c>
      <c r="D27" s="3" t="s">
        <v>22</v>
      </c>
      <c r="E27" s="2">
        <v>44</v>
      </c>
      <c r="F27" s="2">
        <v>43</v>
      </c>
      <c r="G27" s="2">
        <v>43</v>
      </c>
      <c r="H27" s="2">
        <v>43</v>
      </c>
      <c r="I27" s="10">
        <f t="shared" ref="I27:I33" si="4">SUM(E27:H27)</f>
        <v>173</v>
      </c>
      <c r="J27" s="2">
        <v>41</v>
      </c>
      <c r="K27" s="2">
        <v>43</v>
      </c>
      <c r="L27" s="2">
        <v>47</v>
      </c>
      <c r="M27" s="2">
        <v>44</v>
      </c>
      <c r="N27" s="10">
        <f t="shared" ref="N27:N33" si="5">SUM(J27:M27)</f>
        <v>175</v>
      </c>
      <c r="O27" s="2">
        <v>42</v>
      </c>
      <c r="P27" s="2">
        <v>41</v>
      </c>
      <c r="Q27" s="2">
        <v>48</v>
      </c>
      <c r="R27" s="2">
        <v>45</v>
      </c>
      <c r="S27" s="10">
        <f t="shared" ref="S27:S33" si="6">SUM(O27:R27)</f>
        <v>176</v>
      </c>
      <c r="T27" s="10">
        <f t="shared" ref="T27:T33" si="7">SUM(S27,N27,I27)</f>
        <v>524</v>
      </c>
      <c r="U27" s="3">
        <v>4</v>
      </c>
    </row>
    <row r="28" spans="1:24" x14ac:dyDescent="0.25">
      <c r="A28" s="3">
        <v>2</v>
      </c>
      <c r="B28" s="2" t="s">
        <v>82</v>
      </c>
      <c r="C28" s="2" t="s">
        <v>11</v>
      </c>
      <c r="D28" s="3" t="s">
        <v>22</v>
      </c>
      <c r="E28" s="2">
        <v>44</v>
      </c>
      <c r="F28" s="2">
        <v>46</v>
      </c>
      <c r="G28" s="2">
        <v>31</v>
      </c>
      <c r="H28" s="2">
        <v>46</v>
      </c>
      <c r="I28" s="10">
        <f t="shared" si="4"/>
        <v>167</v>
      </c>
      <c r="J28" s="2">
        <v>47</v>
      </c>
      <c r="K28" s="2">
        <v>41</v>
      </c>
      <c r="L28" s="2">
        <v>50</v>
      </c>
      <c r="M28" s="2">
        <v>46</v>
      </c>
      <c r="N28" s="10">
        <f t="shared" si="5"/>
        <v>184</v>
      </c>
      <c r="O28" s="2">
        <v>47</v>
      </c>
      <c r="P28" s="2">
        <v>42</v>
      </c>
      <c r="Q28" s="2">
        <v>41</v>
      </c>
      <c r="R28" s="2">
        <v>43</v>
      </c>
      <c r="S28" s="10">
        <f t="shared" si="6"/>
        <v>173</v>
      </c>
      <c r="T28" s="10">
        <f t="shared" si="7"/>
        <v>524</v>
      </c>
      <c r="U28" s="3">
        <v>4</v>
      </c>
    </row>
    <row r="29" spans="1:24" x14ac:dyDescent="0.25">
      <c r="A29" s="3">
        <v>3</v>
      </c>
      <c r="B29" s="2" t="s">
        <v>99</v>
      </c>
      <c r="C29" s="2" t="s">
        <v>100</v>
      </c>
      <c r="D29" s="3" t="s">
        <v>22</v>
      </c>
      <c r="E29" s="2">
        <v>45</v>
      </c>
      <c r="F29" s="2">
        <v>41</v>
      </c>
      <c r="G29" s="2">
        <v>46</v>
      </c>
      <c r="H29" s="2">
        <v>35</v>
      </c>
      <c r="I29" s="10">
        <f t="shared" si="4"/>
        <v>167</v>
      </c>
      <c r="J29" s="2">
        <v>46</v>
      </c>
      <c r="K29" s="2">
        <v>43</v>
      </c>
      <c r="L29" s="2">
        <v>46</v>
      </c>
      <c r="M29" s="2">
        <v>45</v>
      </c>
      <c r="N29" s="10">
        <f t="shared" si="5"/>
        <v>180</v>
      </c>
      <c r="O29" s="2">
        <v>42</v>
      </c>
      <c r="P29" s="2">
        <v>41</v>
      </c>
      <c r="Q29" s="2">
        <v>39</v>
      </c>
      <c r="R29" s="2">
        <v>43</v>
      </c>
      <c r="S29" s="10">
        <f t="shared" si="6"/>
        <v>165</v>
      </c>
      <c r="T29" s="10">
        <f t="shared" si="7"/>
        <v>512</v>
      </c>
      <c r="U29" s="3">
        <v>7</v>
      </c>
      <c r="X29" s="3"/>
    </row>
    <row r="30" spans="1:24" x14ac:dyDescent="0.25">
      <c r="A30" s="3">
        <v>4</v>
      </c>
      <c r="B30" s="2" t="s">
        <v>113</v>
      </c>
      <c r="C30" s="2" t="s">
        <v>21</v>
      </c>
      <c r="D30" s="3" t="s">
        <v>22</v>
      </c>
      <c r="E30" s="2">
        <v>43</v>
      </c>
      <c r="F30" s="2">
        <v>46</v>
      </c>
      <c r="G30" s="2">
        <v>43</v>
      </c>
      <c r="H30" s="2">
        <v>46</v>
      </c>
      <c r="I30" s="10">
        <f t="shared" si="4"/>
        <v>178</v>
      </c>
      <c r="J30" s="2">
        <v>37</v>
      </c>
      <c r="K30" s="2">
        <v>41</v>
      </c>
      <c r="L30" s="2">
        <v>46</v>
      </c>
      <c r="M30" s="2">
        <v>45</v>
      </c>
      <c r="N30" s="10">
        <f t="shared" si="5"/>
        <v>169</v>
      </c>
      <c r="O30" s="2">
        <v>41</v>
      </c>
      <c r="P30" s="2">
        <v>38</v>
      </c>
      <c r="Q30" s="2">
        <v>43</v>
      </c>
      <c r="R30" s="2">
        <v>35</v>
      </c>
      <c r="S30" s="10">
        <f t="shared" si="6"/>
        <v>157</v>
      </c>
      <c r="T30" s="10">
        <f t="shared" si="7"/>
        <v>504</v>
      </c>
      <c r="U30" s="3">
        <v>3</v>
      </c>
      <c r="X30" s="3"/>
    </row>
    <row r="31" spans="1:24" x14ac:dyDescent="0.25">
      <c r="A31" s="3">
        <v>5</v>
      </c>
      <c r="B31" s="2" t="s">
        <v>104</v>
      </c>
      <c r="C31" s="2" t="s">
        <v>100</v>
      </c>
      <c r="D31" s="3" t="s">
        <v>22</v>
      </c>
      <c r="E31" s="2">
        <v>45</v>
      </c>
      <c r="F31" s="2">
        <v>46</v>
      </c>
      <c r="G31" s="2">
        <v>43</v>
      </c>
      <c r="H31" s="2">
        <v>45</v>
      </c>
      <c r="I31" s="10">
        <f t="shared" si="4"/>
        <v>179</v>
      </c>
      <c r="J31" s="2">
        <v>39</v>
      </c>
      <c r="K31" s="2">
        <v>40</v>
      </c>
      <c r="L31" s="2">
        <v>40</v>
      </c>
      <c r="M31" s="2">
        <v>45</v>
      </c>
      <c r="N31" s="10">
        <f t="shared" si="5"/>
        <v>164</v>
      </c>
      <c r="O31" s="2">
        <v>38</v>
      </c>
      <c r="P31" s="2">
        <v>42</v>
      </c>
      <c r="Q31" s="2">
        <v>8</v>
      </c>
      <c r="R31" s="2">
        <v>39</v>
      </c>
      <c r="S31" s="10">
        <f t="shared" si="6"/>
        <v>127</v>
      </c>
      <c r="T31" s="10">
        <f t="shared" si="7"/>
        <v>470</v>
      </c>
      <c r="U31" s="3">
        <v>2</v>
      </c>
    </row>
    <row r="32" spans="1:24" x14ac:dyDescent="0.25">
      <c r="A32" s="3">
        <v>6</v>
      </c>
      <c r="B32" s="2" t="s">
        <v>28</v>
      </c>
      <c r="C32" s="2" t="s">
        <v>14</v>
      </c>
      <c r="D32" s="3" t="s">
        <v>22</v>
      </c>
      <c r="E32" s="2">
        <v>24</v>
      </c>
      <c r="F32" s="2">
        <v>37</v>
      </c>
      <c r="G32" s="2">
        <v>40</v>
      </c>
      <c r="H32" s="2">
        <v>29</v>
      </c>
      <c r="I32" s="10">
        <f t="shared" si="4"/>
        <v>130</v>
      </c>
      <c r="J32" s="2">
        <v>43</v>
      </c>
      <c r="K32" s="2">
        <v>31</v>
      </c>
      <c r="L32" s="2">
        <v>29</v>
      </c>
      <c r="M32" s="2">
        <v>40</v>
      </c>
      <c r="N32" s="10">
        <f t="shared" si="5"/>
        <v>143</v>
      </c>
      <c r="O32" s="2">
        <v>40</v>
      </c>
      <c r="P32" s="2">
        <v>41</v>
      </c>
      <c r="Q32" s="2">
        <v>34</v>
      </c>
      <c r="R32" s="2">
        <v>28</v>
      </c>
      <c r="S32" s="10">
        <f t="shared" si="6"/>
        <v>143</v>
      </c>
      <c r="T32" s="10">
        <f t="shared" si="7"/>
        <v>416</v>
      </c>
      <c r="U32" s="3">
        <v>3</v>
      </c>
    </row>
    <row r="33" spans="1:23" x14ac:dyDescent="0.25">
      <c r="A33" s="3">
        <v>7</v>
      </c>
      <c r="B33" s="2" t="s">
        <v>25</v>
      </c>
      <c r="C33" s="2" t="s">
        <v>26</v>
      </c>
      <c r="D33" s="3" t="s">
        <v>22</v>
      </c>
      <c r="E33" s="2">
        <v>44</v>
      </c>
      <c r="F33" s="2">
        <v>42</v>
      </c>
      <c r="G33" s="2">
        <v>10</v>
      </c>
      <c r="H33" s="2">
        <v>46</v>
      </c>
      <c r="I33" s="10">
        <f t="shared" si="4"/>
        <v>142</v>
      </c>
      <c r="J33" s="2">
        <v>24</v>
      </c>
      <c r="K33" s="2">
        <v>30</v>
      </c>
      <c r="L33" s="2">
        <v>17</v>
      </c>
      <c r="M33" s="2">
        <v>42</v>
      </c>
      <c r="N33" s="10">
        <f t="shared" si="5"/>
        <v>113</v>
      </c>
      <c r="O33" s="2">
        <v>17</v>
      </c>
      <c r="P33" s="2">
        <v>27</v>
      </c>
      <c r="Q33" s="2">
        <v>36</v>
      </c>
      <c r="R33" s="2">
        <v>0</v>
      </c>
      <c r="S33" s="10">
        <f t="shared" si="6"/>
        <v>80</v>
      </c>
      <c r="T33" s="10">
        <f t="shared" si="7"/>
        <v>335</v>
      </c>
      <c r="U33" s="3">
        <v>4</v>
      </c>
    </row>
    <row r="35" spans="1:23" x14ac:dyDescent="0.25">
      <c r="A35" s="3">
        <v>1</v>
      </c>
      <c r="B35" s="2" t="s">
        <v>57</v>
      </c>
      <c r="C35" s="2" t="s">
        <v>14</v>
      </c>
      <c r="D35" s="3" t="s">
        <v>41</v>
      </c>
      <c r="E35" s="2">
        <v>48</v>
      </c>
      <c r="F35" s="2">
        <v>49</v>
      </c>
      <c r="G35" s="2">
        <v>50</v>
      </c>
      <c r="H35" s="2">
        <v>48</v>
      </c>
      <c r="I35" s="10">
        <f t="shared" ref="I35:I40" si="8">SUM(E35:H35)</f>
        <v>195</v>
      </c>
      <c r="J35" s="2">
        <v>48</v>
      </c>
      <c r="K35" s="2">
        <v>48</v>
      </c>
      <c r="L35" s="2">
        <v>48</v>
      </c>
      <c r="M35" s="2">
        <v>48</v>
      </c>
      <c r="N35" s="10">
        <f t="shared" ref="N35:N40" si="9">SUM(J35:M35)</f>
        <v>192</v>
      </c>
      <c r="O35" s="2">
        <v>48</v>
      </c>
      <c r="P35" s="2">
        <v>46</v>
      </c>
      <c r="Q35" s="2">
        <v>47</v>
      </c>
      <c r="R35" s="2">
        <v>48</v>
      </c>
      <c r="S35" s="10">
        <f t="shared" ref="S35:S40" si="10">SUM(O35:R35)</f>
        <v>189</v>
      </c>
      <c r="T35" s="10">
        <f t="shared" ref="T35:T40" si="11">SUM(S35,N35,I35)</f>
        <v>576</v>
      </c>
      <c r="U35" s="3">
        <v>18</v>
      </c>
      <c r="V35" s="10" t="s">
        <v>23</v>
      </c>
    </row>
    <row r="36" spans="1:23" x14ac:dyDescent="0.25">
      <c r="A36" s="3">
        <v>2</v>
      </c>
      <c r="B36" s="2" t="s">
        <v>110</v>
      </c>
      <c r="C36" s="2" t="s">
        <v>14</v>
      </c>
      <c r="D36" s="3" t="s">
        <v>41</v>
      </c>
      <c r="E36" s="2">
        <v>48</v>
      </c>
      <c r="F36" s="2">
        <v>49</v>
      </c>
      <c r="G36" s="2">
        <v>47</v>
      </c>
      <c r="H36" s="2">
        <v>49</v>
      </c>
      <c r="I36" s="10">
        <f t="shared" si="8"/>
        <v>193</v>
      </c>
      <c r="J36" s="2">
        <v>45</v>
      </c>
      <c r="K36" s="2">
        <v>50</v>
      </c>
      <c r="L36" s="2">
        <v>50</v>
      </c>
      <c r="M36" s="2">
        <v>48</v>
      </c>
      <c r="N36" s="10">
        <f t="shared" si="9"/>
        <v>193</v>
      </c>
      <c r="O36" s="2">
        <v>49</v>
      </c>
      <c r="P36" s="2">
        <v>47</v>
      </c>
      <c r="Q36" s="2">
        <v>47</v>
      </c>
      <c r="R36" s="2">
        <v>46</v>
      </c>
      <c r="S36" s="10">
        <f t="shared" si="10"/>
        <v>189</v>
      </c>
      <c r="T36" s="10">
        <f t="shared" si="11"/>
        <v>575</v>
      </c>
      <c r="U36" s="3">
        <v>12</v>
      </c>
      <c r="V36" s="10" t="s">
        <v>23</v>
      </c>
      <c r="W36" s="2"/>
    </row>
    <row r="37" spans="1:23" x14ac:dyDescent="0.25">
      <c r="A37" s="3">
        <v>3</v>
      </c>
      <c r="B37" s="2" t="s">
        <v>111</v>
      </c>
      <c r="C37" s="2" t="s">
        <v>21</v>
      </c>
      <c r="D37" s="3" t="s">
        <v>41</v>
      </c>
      <c r="E37" s="2">
        <v>45</v>
      </c>
      <c r="F37" s="2">
        <v>49</v>
      </c>
      <c r="G37" s="2">
        <v>50</v>
      </c>
      <c r="H37" s="2">
        <v>49</v>
      </c>
      <c r="I37" s="10">
        <f t="shared" si="8"/>
        <v>193</v>
      </c>
      <c r="J37" s="2">
        <v>49</v>
      </c>
      <c r="K37" s="2">
        <v>50</v>
      </c>
      <c r="L37" s="2">
        <v>49</v>
      </c>
      <c r="M37" s="2">
        <v>49</v>
      </c>
      <c r="N37" s="10">
        <f t="shared" si="9"/>
        <v>197</v>
      </c>
      <c r="O37" s="2">
        <v>46</v>
      </c>
      <c r="P37" s="2">
        <v>39</v>
      </c>
      <c r="Q37" s="2">
        <v>42</v>
      </c>
      <c r="R37" s="2">
        <v>45</v>
      </c>
      <c r="S37" s="10">
        <f t="shared" si="10"/>
        <v>172</v>
      </c>
      <c r="T37" s="10">
        <f t="shared" si="11"/>
        <v>562</v>
      </c>
      <c r="U37" s="3">
        <v>19</v>
      </c>
      <c r="V37" s="10" t="s">
        <v>16</v>
      </c>
    </row>
    <row r="38" spans="1:23" x14ac:dyDescent="0.25">
      <c r="A38" s="3">
        <v>4</v>
      </c>
      <c r="B38" s="2" t="s">
        <v>50</v>
      </c>
      <c r="C38" s="2" t="s">
        <v>51</v>
      </c>
      <c r="D38" s="3" t="s">
        <v>41</v>
      </c>
      <c r="E38" s="2">
        <v>48</v>
      </c>
      <c r="F38" s="2">
        <v>48</v>
      </c>
      <c r="G38" s="2">
        <v>45</v>
      </c>
      <c r="H38" s="2">
        <v>47</v>
      </c>
      <c r="I38" s="10">
        <f t="shared" si="8"/>
        <v>188</v>
      </c>
      <c r="J38" s="2">
        <v>43</v>
      </c>
      <c r="K38" s="2">
        <v>43</v>
      </c>
      <c r="L38" s="2">
        <v>47</v>
      </c>
      <c r="M38" s="2">
        <v>44</v>
      </c>
      <c r="N38" s="10">
        <f t="shared" si="9"/>
        <v>177</v>
      </c>
      <c r="O38" s="2">
        <v>43</v>
      </c>
      <c r="P38" s="2">
        <v>46</v>
      </c>
      <c r="Q38" s="2">
        <v>45</v>
      </c>
      <c r="R38" s="2">
        <v>44</v>
      </c>
      <c r="S38" s="10">
        <f t="shared" si="10"/>
        <v>178</v>
      </c>
      <c r="T38" s="10">
        <f t="shared" si="11"/>
        <v>543</v>
      </c>
      <c r="U38" s="3">
        <v>6</v>
      </c>
      <c r="V38" s="10" t="s">
        <v>16</v>
      </c>
    </row>
    <row r="39" spans="1:23" x14ac:dyDescent="0.25">
      <c r="A39" s="3">
        <v>5</v>
      </c>
      <c r="B39" s="2" t="s">
        <v>102</v>
      </c>
      <c r="C39" s="2" t="s">
        <v>51</v>
      </c>
      <c r="D39" s="3" t="s">
        <v>41</v>
      </c>
      <c r="E39" s="2">
        <v>47</v>
      </c>
      <c r="F39" s="2">
        <v>47</v>
      </c>
      <c r="G39" s="2">
        <v>48</v>
      </c>
      <c r="H39" s="2">
        <v>45</v>
      </c>
      <c r="I39" s="10">
        <f t="shared" si="8"/>
        <v>187</v>
      </c>
      <c r="J39" s="2">
        <v>46</v>
      </c>
      <c r="K39" s="2">
        <v>47</v>
      </c>
      <c r="L39" s="2">
        <v>47</v>
      </c>
      <c r="M39" s="2">
        <v>41</v>
      </c>
      <c r="N39" s="10">
        <f t="shared" si="9"/>
        <v>181</v>
      </c>
      <c r="O39" s="2">
        <v>42</v>
      </c>
      <c r="P39" s="2">
        <v>41</v>
      </c>
      <c r="Q39" s="2">
        <v>43</v>
      </c>
      <c r="R39" s="2">
        <v>46</v>
      </c>
      <c r="S39" s="10">
        <f t="shared" si="10"/>
        <v>172</v>
      </c>
      <c r="T39" s="10">
        <f t="shared" si="11"/>
        <v>540</v>
      </c>
      <c r="U39" s="3">
        <v>6</v>
      </c>
      <c r="V39" s="10" t="s">
        <v>16</v>
      </c>
      <c r="W39" s="2" t="s">
        <v>29</v>
      </c>
    </row>
    <row r="40" spans="1:23" x14ac:dyDescent="0.25">
      <c r="A40" s="3">
        <v>6</v>
      </c>
      <c r="B40" s="2" t="s">
        <v>107</v>
      </c>
      <c r="C40" s="2" t="s">
        <v>11</v>
      </c>
      <c r="D40" s="3" t="s">
        <v>41</v>
      </c>
      <c r="E40" s="2">
        <v>44</v>
      </c>
      <c r="F40" s="2">
        <v>44</v>
      </c>
      <c r="G40" s="2">
        <v>42</v>
      </c>
      <c r="H40" s="2">
        <v>47</v>
      </c>
      <c r="I40" s="10">
        <f t="shared" si="8"/>
        <v>177</v>
      </c>
      <c r="J40" s="2">
        <v>45</v>
      </c>
      <c r="K40" s="2">
        <v>45</v>
      </c>
      <c r="L40" s="2">
        <v>39</v>
      </c>
      <c r="M40" s="2">
        <v>45</v>
      </c>
      <c r="N40" s="10">
        <f t="shared" si="9"/>
        <v>174</v>
      </c>
      <c r="O40" s="2">
        <v>41</v>
      </c>
      <c r="P40" s="2">
        <v>45</v>
      </c>
      <c r="Q40" s="2">
        <v>44</v>
      </c>
      <c r="R40" s="2">
        <v>46</v>
      </c>
      <c r="S40" s="10">
        <f t="shared" si="10"/>
        <v>176</v>
      </c>
      <c r="T40" s="10">
        <f t="shared" si="11"/>
        <v>527</v>
      </c>
      <c r="U40" s="3">
        <v>5</v>
      </c>
    </row>
    <row r="42" spans="1:23" x14ac:dyDescent="0.25">
      <c r="A42" s="3">
        <v>1</v>
      </c>
      <c r="B42" s="2" t="s">
        <v>64</v>
      </c>
      <c r="C42" s="2" t="s">
        <v>14</v>
      </c>
      <c r="D42" s="3" t="s">
        <v>33</v>
      </c>
      <c r="E42" s="2">
        <v>43</v>
      </c>
      <c r="F42" s="2">
        <v>39</v>
      </c>
      <c r="G42" s="2">
        <v>49</v>
      </c>
      <c r="H42" s="2">
        <v>49</v>
      </c>
      <c r="I42" s="10">
        <f>SUM(E42:H42)</f>
        <v>180</v>
      </c>
      <c r="J42" s="2">
        <v>46</v>
      </c>
      <c r="K42" s="2">
        <v>47</v>
      </c>
      <c r="L42" s="2">
        <v>45</v>
      </c>
      <c r="M42" s="2">
        <v>47</v>
      </c>
      <c r="N42" s="10">
        <f>SUM(J42:M42)</f>
        <v>185</v>
      </c>
      <c r="O42" s="2">
        <v>43</v>
      </c>
      <c r="P42" s="2">
        <v>45</v>
      </c>
      <c r="Q42" s="2">
        <v>44</v>
      </c>
      <c r="R42" s="2">
        <v>46</v>
      </c>
      <c r="S42" s="10">
        <f>SUM(O42:R42)</f>
        <v>178</v>
      </c>
      <c r="T42" s="10">
        <f>SUM(S42,N42,I42)</f>
        <v>543</v>
      </c>
      <c r="U42" s="3">
        <v>10</v>
      </c>
      <c r="V42" s="10" t="s">
        <v>16</v>
      </c>
    </row>
    <row r="43" spans="1:23" x14ac:dyDescent="0.25">
      <c r="A43" s="3">
        <v>2</v>
      </c>
      <c r="B43" s="2" t="s">
        <v>54</v>
      </c>
      <c r="C43" s="2" t="s">
        <v>14</v>
      </c>
      <c r="D43" s="3" t="s">
        <v>33</v>
      </c>
      <c r="E43" s="2">
        <v>43</v>
      </c>
      <c r="F43" s="2">
        <v>43</v>
      </c>
      <c r="G43" s="2">
        <v>49</v>
      </c>
      <c r="H43" s="2">
        <v>44</v>
      </c>
      <c r="I43" s="10">
        <f>SUM(E43:H43)</f>
        <v>179</v>
      </c>
      <c r="J43" s="2">
        <v>45</v>
      </c>
      <c r="K43" s="2">
        <v>42</v>
      </c>
      <c r="L43" s="2">
        <v>48</v>
      </c>
      <c r="M43" s="2">
        <v>42</v>
      </c>
      <c r="N43" s="10">
        <f>SUM(J43:M43)</f>
        <v>177</v>
      </c>
      <c r="O43" s="2">
        <v>47</v>
      </c>
      <c r="P43" s="2">
        <v>49</v>
      </c>
      <c r="Q43" s="2">
        <v>41</v>
      </c>
      <c r="R43" s="2">
        <v>40</v>
      </c>
      <c r="S43" s="10">
        <f>SUM(O43:R43)</f>
        <v>177</v>
      </c>
      <c r="T43" s="10">
        <f>SUM(S43,N43,I43)</f>
        <v>533</v>
      </c>
      <c r="U43" s="3">
        <v>6</v>
      </c>
      <c r="V43" s="10" t="s">
        <v>16</v>
      </c>
    </row>
    <row r="44" spans="1:23" x14ac:dyDescent="0.25">
      <c r="A44" s="3">
        <v>3</v>
      </c>
      <c r="B44" s="2" t="s">
        <v>34</v>
      </c>
      <c r="C44" s="2" t="s">
        <v>21</v>
      </c>
      <c r="D44" s="3" t="s">
        <v>33</v>
      </c>
      <c r="E44" s="2">
        <v>37</v>
      </c>
      <c r="F44" s="2">
        <v>43</v>
      </c>
      <c r="G44" s="2">
        <v>45</v>
      </c>
      <c r="H44" s="2">
        <v>41</v>
      </c>
      <c r="I44" s="10">
        <f>SUM(E44:H44)</f>
        <v>166</v>
      </c>
      <c r="J44" s="2">
        <v>45</v>
      </c>
      <c r="K44" s="2">
        <v>45</v>
      </c>
      <c r="L44" s="2">
        <v>42</v>
      </c>
      <c r="M44" s="2">
        <v>42</v>
      </c>
      <c r="N44" s="10">
        <f>SUM(J44:M44)</f>
        <v>174</v>
      </c>
      <c r="O44" s="2">
        <v>39</v>
      </c>
      <c r="P44" s="2">
        <v>34</v>
      </c>
      <c r="Q44" s="2">
        <v>45</v>
      </c>
      <c r="R44" s="2">
        <v>46</v>
      </c>
      <c r="S44" s="10">
        <f>SUM(O44:R44)</f>
        <v>164</v>
      </c>
      <c r="T44" s="10">
        <f>SUM(S44,N44,I44)</f>
        <v>504</v>
      </c>
      <c r="U44" s="3">
        <v>7</v>
      </c>
    </row>
    <row r="45" spans="1:23" x14ac:dyDescent="0.25">
      <c r="A45" s="3">
        <v>4</v>
      </c>
      <c r="B45" s="2" t="s">
        <v>32</v>
      </c>
      <c r="C45" s="2" t="s">
        <v>21</v>
      </c>
      <c r="D45" s="3" t="s">
        <v>33</v>
      </c>
      <c r="E45" s="2">
        <v>42</v>
      </c>
      <c r="F45" s="2">
        <v>39</v>
      </c>
      <c r="G45" s="2">
        <v>40</v>
      </c>
      <c r="H45" s="2">
        <v>41</v>
      </c>
      <c r="I45" s="10">
        <f>SUM(E45:H45)</f>
        <v>162</v>
      </c>
      <c r="J45" s="2">
        <v>42</v>
      </c>
      <c r="K45" s="2">
        <v>40</v>
      </c>
      <c r="L45" s="2">
        <v>35</v>
      </c>
      <c r="M45" s="2">
        <v>43</v>
      </c>
      <c r="N45" s="10">
        <f>SUM(J45:M45)</f>
        <v>160</v>
      </c>
      <c r="O45" s="2">
        <v>47</v>
      </c>
      <c r="P45" s="2">
        <v>41</v>
      </c>
      <c r="Q45" s="2">
        <v>34</v>
      </c>
      <c r="R45" s="2">
        <v>41</v>
      </c>
      <c r="S45" s="10">
        <f>SUM(O45:R45)</f>
        <v>163</v>
      </c>
      <c r="T45" s="10">
        <f>SUM(S45,N45,I45)</f>
        <v>485</v>
      </c>
      <c r="U45" s="3">
        <v>5</v>
      </c>
    </row>
    <row r="47" spans="1:23" x14ac:dyDescent="0.25">
      <c r="A47" s="3">
        <v>1</v>
      </c>
      <c r="B47" s="2" t="s">
        <v>59</v>
      </c>
      <c r="C47" s="2" t="s">
        <v>11</v>
      </c>
      <c r="D47" s="3" t="s">
        <v>70</v>
      </c>
      <c r="E47" s="2">
        <v>45</v>
      </c>
      <c r="F47" s="2">
        <v>47</v>
      </c>
      <c r="G47" s="2">
        <v>45</v>
      </c>
      <c r="H47" s="2">
        <v>49</v>
      </c>
      <c r="I47" s="10">
        <f>SUM(E47:H47)</f>
        <v>186</v>
      </c>
      <c r="J47" s="2">
        <v>43</v>
      </c>
      <c r="K47" s="2">
        <v>44</v>
      </c>
      <c r="L47" s="2">
        <v>47</v>
      </c>
      <c r="M47" s="2">
        <v>42</v>
      </c>
      <c r="N47" s="10">
        <f>SUM(J47:M47)</f>
        <v>176</v>
      </c>
      <c r="O47" s="2">
        <v>38</v>
      </c>
      <c r="P47" s="2">
        <v>41</v>
      </c>
      <c r="Q47" s="2">
        <v>48</v>
      </c>
      <c r="R47" s="2">
        <v>43</v>
      </c>
      <c r="S47" s="10">
        <f>SUM(O47:R47)</f>
        <v>170</v>
      </c>
      <c r="T47" s="10">
        <f>SUM(S47,N47,I47)</f>
        <v>532</v>
      </c>
      <c r="U47" s="3">
        <v>7</v>
      </c>
      <c r="V47" s="10" t="s">
        <v>16</v>
      </c>
    </row>
    <row r="48" spans="1:23" x14ac:dyDescent="0.25">
      <c r="A48" s="3">
        <v>2</v>
      </c>
      <c r="B48" s="2" t="s">
        <v>101</v>
      </c>
      <c r="C48" s="2" t="s">
        <v>51</v>
      </c>
      <c r="D48" s="3" t="s">
        <v>70</v>
      </c>
      <c r="E48" s="2">
        <v>47</v>
      </c>
      <c r="F48" s="2">
        <v>43</v>
      </c>
      <c r="G48" s="2">
        <v>45</v>
      </c>
      <c r="H48" s="2">
        <v>46</v>
      </c>
      <c r="I48" s="10">
        <f>SUM(E48:H48)</f>
        <v>181</v>
      </c>
      <c r="J48" s="2">
        <v>43</v>
      </c>
      <c r="K48" s="2">
        <v>48</v>
      </c>
      <c r="L48" s="2">
        <v>37</v>
      </c>
      <c r="M48" s="2">
        <v>45</v>
      </c>
      <c r="N48" s="10">
        <f>SUM(J48:M48)</f>
        <v>173</v>
      </c>
      <c r="O48" s="2">
        <v>30</v>
      </c>
      <c r="P48" s="2">
        <v>40</v>
      </c>
      <c r="Q48" s="2">
        <v>46</v>
      </c>
      <c r="R48" s="2">
        <v>44</v>
      </c>
      <c r="S48" s="10">
        <f>SUM(O48:R48)</f>
        <v>160</v>
      </c>
      <c r="T48" s="10">
        <f>SUM(S48,N48,I48)</f>
        <v>514</v>
      </c>
      <c r="U48" s="3">
        <v>7</v>
      </c>
    </row>
    <row r="50" spans="1:23" x14ac:dyDescent="0.25">
      <c r="A50" s="3">
        <v>1</v>
      </c>
      <c r="B50" s="2" t="s">
        <v>109</v>
      </c>
      <c r="C50" s="2" t="s">
        <v>36</v>
      </c>
      <c r="D50" s="3" t="s">
        <v>37</v>
      </c>
      <c r="E50" s="2">
        <v>49</v>
      </c>
      <c r="F50" s="2">
        <v>46</v>
      </c>
      <c r="G50" s="2">
        <v>47</v>
      </c>
      <c r="H50" s="2">
        <v>49</v>
      </c>
      <c r="I50" s="10">
        <f>SUM(E50:H50)</f>
        <v>191</v>
      </c>
      <c r="J50" s="2">
        <v>41</v>
      </c>
      <c r="K50" s="2">
        <v>43</v>
      </c>
      <c r="L50" s="2">
        <v>44</v>
      </c>
      <c r="M50" s="2">
        <v>45</v>
      </c>
      <c r="N50" s="10">
        <f>SUM(J50:M50)</f>
        <v>173</v>
      </c>
      <c r="O50" s="2">
        <v>47</v>
      </c>
      <c r="P50" s="2">
        <v>42</v>
      </c>
      <c r="Q50" s="2">
        <v>46</v>
      </c>
      <c r="R50" s="2">
        <v>45</v>
      </c>
      <c r="S50" s="10">
        <f>SUM(O50:R50)</f>
        <v>180</v>
      </c>
      <c r="T50" s="10">
        <f>SUM(S50,N50,I50)</f>
        <v>544</v>
      </c>
      <c r="U50" s="3">
        <v>10</v>
      </c>
      <c r="V50" s="10" t="s">
        <v>16</v>
      </c>
      <c r="W50" s="2"/>
    </row>
    <row r="51" spans="1:23" x14ac:dyDescent="0.25">
      <c r="A51" s="3">
        <v>2</v>
      </c>
      <c r="B51" s="2" t="s">
        <v>35</v>
      </c>
      <c r="C51" s="2" t="s">
        <v>36</v>
      </c>
      <c r="D51" s="3" t="s">
        <v>37</v>
      </c>
      <c r="E51" s="2">
        <v>46</v>
      </c>
      <c r="F51" s="2">
        <v>20</v>
      </c>
      <c r="G51" s="2">
        <v>45</v>
      </c>
      <c r="H51" s="2">
        <v>29</v>
      </c>
      <c r="I51" s="10">
        <f>SUM(E51:H51)</f>
        <v>140</v>
      </c>
      <c r="J51" s="2">
        <v>48</v>
      </c>
      <c r="K51" s="2">
        <v>38</v>
      </c>
      <c r="L51" s="2">
        <v>10</v>
      </c>
      <c r="M51" s="2">
        <v>20</v>
      </c>
      <c r="N51" s="10">
        <f>SUM(J51:M51)</f>
        <v>116</v>
      </c>
      <c r="O51" s="2">
        <v>0</v>
      </c>
      <c r="P51" s="2">
        <v>0</v>
      </c>
      <c r="Q51" s="2">
        <v>0</v>
      </c>
      <c r="R51" s="2">
        <v>0</v>
      </c>
      <c r="S51" s="10">
        <f>SUM(O51:R51)</f>
        <v>0</v>
      </c>
      <c r="T51" s="10">
        <f>SUM(S51,N51,I51)</f>
        <v>256</v>
      </c>
      <c r="U51" s="3">
        <v>3</v>
      </c>
      <c r="V51" s="10" t="s">
        <v>74</v>
      </c>
      <c r="W51" s="2"/>
    </row>
    <row r="54" spans="1:23" x14ac:dyDescent="0.25">
      <c r="B54" s="2" t="s">
        <v>42</v>
      </c>
    </row>
    <row r="56" spans="1:23" ht="15.75" thickBot="1" x14ac:dyDescent="0.3">
      <c r="A56" s="2"/>
      <c r="C56" s="2" t="s">
        <v>10</v>
      </c>
      <c r="D56" s="2"/>
      <c r="I56" s="2"/>
      <c r="N56" s="2"/>
      <c r="S56" s="2"/>
      <c r="T56" s="2"/>
      <c r="U56" s="2"/>
      <c r="W56" s="2"/>
    </row>
    <row r="57" spans="1:23" x14ac:dyDescent="0.25">
      <c r="A57" s="2"/>
      <c r="D57" s="33" t="s">
        <v>62</v>
      </c>
      <c r="E57" s="34"/>
      <c r="G57" s="35" t="s">
        <v>61</v>
      </c>
      <c r="H57" s="36"/>
      <c r="I57" s="2"/>
      <c r="N57" s="2"/>
      <c r="S57" s="2"/>
      <c r="T57" s="2"/>
      <c r="U57" s="2"/>
      <c r="W57" s="2"/>
    </row>
    <row r="58" spans="1:23" x14ac:dyDescent="0.25">
      <c r="A58" s="2"/>
      <c r="D58" s="25" t="s">
        <v>23</v>
      </c>
      <c r="E58" s="26" t="s">
        <v>16</v>
      </c>
      <c r="G58" s="25" t="s">
        <v>23</v>
      </c>
      <c r="H58" s="26" t="s">
        <v>16</v>
      </c>
      <c r="I58" s="2"/>
      <c r="N58" s="2"/>
      <c r="S58" s="2"/>
      <c r="T58" s="2"/>
      <c r="U58" s="2"/>
      <c r="W58" s="2"/>
    </row>
    <row r="59" spans="1:23" ht="15.75" thickBot="1" x14ac:dyDescent="0.3">
      <c r="A59" s="2"/>
      <c r="B59" s="27"/>
      <c r="D59" s="28">
        <v>540</v>
      </c>
      <c r="E59" s="29">
        <v>516</v>
      </c>
      <c r="G59" s="28">
        <v>561</v>
      </c>
      <c r="H59" s="29">
        <v>537</v>
      </c>
      <c r="I59" s="2"/>
      <c r="N59" s="2"/>
      <c r="S59" s="2"/>
      <c r="T59" s="2"/>
      <c r="U59" s="2"/>
      <c r="W59" s="2"/>
    </row>
    <row r="60" spans="1:23" ht="15.75" thickBot="1" x14ac:dyDescent="0.3">
      <c r="A60" s="2"/>
      <c r="I60" s="2"/>
      <c r="N60" s="2"/>
      <c r="S60" s="2"/>
      <c r="T60" s="2"/>
      <c r="U60" s="2"/>
      <c r="W60" s="2"/>
    </row>
    <row r="61" spans="1:23" x14ac:dyDescent="0.25">
      <c r="A61" s="2"/>
      <c r="D61" s="35" t="s">
        <v>13</v>
      </c>
      <c r="E61" s="36"/>
      <c r="G61" s="35" t="s">
        <v>63</v>
      </c>
      <c r="H61" s="36"/>
      <c r="I61" s="2"/>
      <c r="N61" s="2"/>
      <c r="S61" s="2"/>
      <c r="T61" s="2"/>
      <c r="U61" s="2"/>
      <c r="W61" s="2"/>
    </row>
    <row r="62" spans="1:23" x14ac:dyDescent="0.25">
      <c r="A62" s="2"/>
      <c r="D62" s="25" t="s">
        <v>23</v>
      </c>
      <c r="E62" s="26" t="s">
        <v>16</v>
      </c>
      <c r="G62" s="25" t="s">
        <v>23</v>
      </c>
      <c r="H62" s="26" t="s">
        <v>16</v>
      </c>
      <c r="I62" s="2"/>
      <c r="N62" s="2"/>
      <c r="S62" s="2"/>
      <c r="T62" s="2"/>
      <c r="U62" s="2"/>
      <c r="W62" s="2"/>
    </row>
    <row r="63" spans="1:23" ht="15.75" thickBot="1" x14ac:dyDescent="0.3">
      <c r="A63" s="2"/>
      <c r="D63" s="28">
        <v>552</v>
      </c>
      <c r="E63" s="29">
        <v>528</v>
      </c>
      <c r="G63" s="28">
        <v>564</v>
      </c>
      <c r="H63" s="29">
        <v>540</v>
      </c>
      <c r="I63" s="2"/>
      <c r="N63" s="2"/>
      <c r="S63" s="2"/>
      <c r="T63" s="2"/>
      <c r="U63" s="2"/>
      <c r="W63" s="2"/>
    </row>
  </sheetData>
  <sortState ref="B5:U42">
    <sortCondition ref="D5:D42"/>
    <sortCondition descending="1" ref="T5:T42"/>
    <sortCondition ref="U5:U42"/>
  </sortState>
  <mergeCells count="4">
    <mergeCell ref="D57:E57"/>
    <mergeCell ref="G57:H57"/>
    <mergeCell ref="D61:E61"/>
    <mergeCell ref="G61:H6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selection activeCell="A40" sqref="A40"/>
    </sheetView>
  </sheetViews>
  <sheetFormatPr defaultRowHeight="15" x14ac:dyDescent="0.25"/>
  <cols>
    <col min="1" max="1" width="9.140625" style="2"/>
    <col min="2" max="2" width="25.140625" style="2" customWidth="1"/>
    <col min="3" max="3" width="13.140625" style="2" customWidth="1"/>
    <col min="4" max="4" width="6.28515625" style="3" bestFit="1" customWidth="1"/>
    <col min="5" max="8" width="4.85546875" style="2" customWidth="1"/>
    <col min="9" max="9" width="7.140625" style="10" bestFit="1" customWidth="1"/>
    <col min="10" max="13" width="4.28515625" style="2" customWidth="1"/>
    <col min="14" max="14" width="8.140625" style="10" customWidth="1"/>
    <col min="15" max="18" width="4" style="2" customWidth="1"/>
    <col min="19" max="23" width="8.140625" style="10" customWidth="1"/>
    <col min="24" max="34" width="8.140625" style="2" customWidth="1"/>
    <col min="35" max="16384" width="9.140625" style="2"/>
  </cols>
  <sheetData>
    <row r="1" spans="1:23" s="23" customFormat="1" ht="18.75" x14ac:dyDescent="0.3">
      <c r="B1" s="23" t="s">
        <v>115</v>
      </c>
      <c r="D1" s="22"/>
      <c r="I1" s="22"/>
      <c r="N1" s="22"/>
      <c r="S1" s="22"/>
      <c r="T1" s="22"/>
      <c r="U1" s="22"/>
      <c r="V1" s="22"/>
      <c r="W1" s="22"/>
    </row>
    <row r="2" spans="1:23" s="23" customFormat="1" ht="18.75" x14ac:dyDescent="0.3">
      <c r="B2" s="23" t="s">
        <v>0</v>
      </c>
      <c r="D2" s="22"/>
      <c r="I2" s="22"/>
      <c r="N2" s="22"/>
      <c r="S2" s="22"/>
      <c r="T2" s="22"/>
      <c r="U2" s="22"/>
      <c r="V2" s="22"/>
      <c r="W2" s="22"/>
    </row>
    <row r="4" spans="1:23" s="24" customFormat="1" x14ac:dyDescent="0.25">
      <c r="B4" s="24" t="s">
        <v>1</v>
      </c>
      <c r="C4" s="24" t="s">
        <v>2</v>
      </c>
      <c r="D4" s="10" t="s">
        <v>3</v>
      </c>
      <c r="I4" s="10" t="s">
        <v>4</v>
      </c>
      <c r="N4" s="10" t="s">
        <v>5</v>
      </c>
      <c r="S4" s="10" t="s">
        <v>6</v>
      </c>
      <c r="T4" s="10" t="s">
        <v>7</v>
      </c>
      <c r="U4" s="10" t="s">
        <v>8</v>
      </c>
      <c r="V4" s="10"/>
    </row>
    <row r="5" spans="1:23" x14ac:dyDescent="0.25">
      <c r="A5" s="2">
        <v>1</v>
      </c>
      <c r="B5" s="2" t="s">
        <v>64</v>
      </c>
      <c r="C5" s="2" t="s">
        <v>14</v>
      </c>
      <c r="D5" s="3" t="s">
        <v>12</v>
      </c>
      <c r="E5" s="2">
        <v>47</v>
      </c>
      <c r="F5" s="2">
        <v>46</v>
      </c>
      <c r="G5" s="2">
        <v>43</v>
      </c>
      <c r="H5" s="2">
        <v>45</v>
      </c>
      <c r="I5" s="10">
        <f>SUM(E5:H5)</f>
        <v>181</v>
      </c>
      <c r="J5" s="2">
        <v>46</v>
      </c>
      <c r="K5" s="2">
        <v>48</v>
      </c>
      <c r="L5" s="2">
        <v>41</v>
      </c>
      <c r="M5" s="2">
        <v>49</v>
      </c>
      <c r="N5" s="10">
        <f>SUM(J5:M5)</f>
        <v>184</v>
      </c>
      <c r="O5" s="2">
        <v>42</v>
      </c>
      <c r="P5" s="2">
        <v>42</v>
      </c>
      <c r="Q5" s="2">
        <v>42</v>
      </c>
      <c r="R5" s="2">
        <v>47</v>
      </c>
      <c r="S5" s="10">
        <f>SUM(O5:R5)</f>
        <v>173</v>
      </c>
      <c r="T5" s="10">
        <f>SUM(S5,N5,I5)</f>
        <v>538</v>
      </c>
      <c r="U5" s="10">
        <v>11</v>
      </c>
      <c r="V5" s="10" t="s">
        <v>16</v>
      </c>
    </row>
    <row r="6" spans="1:23" x14ac:dyDescent="0.25">
      <c r="A6" s="2">
        <v>2</v>
      </c>
      <c r="B6" s="2" t="s">
        <v>56</v>
      </c>
      <c r="C6" s="2" t="s">
        <v>14</v>
      </c>
      <c r="D6" s="3" t="s">
        <v>12</v>
      </c>
      <c r="E6" s="2">
        <v>43</v>
      </c>
      <c r="F6" s="2">
        <v>47</v>
      </c>
      <c r="G6" s="2">
        <v>45</v>
      </c>
      <c r="H6" s="2">
        <v>46</v>
      </c>
      <c r="I6" s="10">
        <f>SUM(E6:H6)</f>
        <v>181</v>
      </c>
      <c r="J6" s="2">
        <v>42</v>
      </c>
      <c r="K6" s="2">
        <v>43</v>
      </c>
      <c r="L6" s="2">
        <v>45</v>
      </c>
      <c r="M6" s="2">
        <v>36</v>
      </c>
      <c r="N6" s="10">
        <f>SUM(J6:M6)</f>
        <v>166</v>
      </c>
      <c r="O6" s="2">
        <v>41</v>
      </c>
      <c r="P6" s="2">
        <v>41</v>
      </c>
      <c r="Q6" s="2">
        <v>43</v>
      </c>
      <c r="R6" s="2">
        <v>42</v>
      </c>
      <c r="S6" s="10">
        <f>SUM(O6:R6)</f>
        <v>167</v>
      </c>
      <c r="T6" s="10">
        <f>SUM(S6,N6,I6)</f>
        <v>514</v>
      </c>
      <c r="U6" s="10">
        <v>7</v>
      </c>
      <c r="W6" s="24"/>
    </row>
    <row r="7" spans="1:23" x14ac:dyDescent="0.25">
      <c r="A7" s="2">
        <v>3</v>
      </c>
      <c r="B7" s="2" t="s">
        <v>78</v>
      </c>
      <c r="C7" s="2" t="s">
        <v>14</v>
      </c>
      <c r="D7" s="3" t="s">
        <v>12</v>
      </c>
      <c r="E7" s="2">
        <v>35</v>
      </c>
      <c r="F7" s="2">
        <v>44</v>
      </c>
      <c r="G7" s="2">
        <v>32</v>
      </c>
      <c r="H7" s="2">
        <v>39</v>
      </c>
      <c r="I7" s="10">
        <f>SUM(E7:H7)</f>
        <v>150</v>
      </c>
      <c r="J7" s="2">
        <v>41</v>
      </c>
      <c r="K7" s="2">
        <v>42</v>
      </c>
      <c r="L7" s="2">
        <v>39</v>
      </c>
      <c r="M7" s="2">
        <v>39</v>
      </c>
      <c r="N7" s="10">
        <f>SUM(J7:M7)</f>
        <v>161</v>
      </c>
      <c r="O7" s="2">
        <v>33</v>
      </c>
      <c r="P7" s="2">
        <v>34</v>
      </c>
      <c r="Q7" s="2">
        <v>35</v>
      </c>
      <c r="R7" s="2">
        <v>36</v>
      </c>
      <c r="S7" s="10">
        <f>SUM(O7:R7)</f>
        <v>138</v>
      </c>
      <c r="T7" s="10">
        <f>SUM(S7,N7,I7)</f>
        <v>449</v>
      </c>
      <c r="U7" s="10">
        <v>4</v>
      </c>
    </row>
    <row r="8" spans="1:23" x14ac:dyDescent="0.25">
      <c r="A8" s="2">
        <v>4</v>
      </c>
      <c r="B8" s="2" t="s">
        <v>122</v>
      </c>
      <c r="C8" s="2" t="s">
        <v>106</v>
      </c>
      <c r="D8" s="3" t="s">
        <v>12</v>
      </c>
      <c r="E8" s="2">
        <v>27</v>
      </c>
      <c r="F8" s="2">
        <v>26</v>
      </c>
      <c r="G8" s="2">
        <v>36</v>
      </c>
      <c r="H8" s="2">
        <v>21</v>
      </c>
      <c r="I8" s="10">
        <f>SUM(E8:H8)</f>
        <v>110</v>
      </c>
      <c r="J8" s="2">
        <v>23</v>
      </c>
      <c r="K8" s="2">
        <v>15</v>
      </c>
      <c r="L8" s="2">
        <v>31</v>
      </c>
      <c r="M8" s="2">
        <v>41</v>
      </c>
      <c r="N8" s="10">
        <f>SUM(J8:M8)</f>
        <v>110</v>
      </c>
      <c r="O8" s="2">
        <v>31</v>
      </c>
      <c r="P8" s="2">
        <v>40</v>
      </c>
      <c r="Q8" s="2">
        <v>34</v>
      </c>
      <c r="R8" s="2">
        <v>12</v>
      </c>
      <c r="S8" s="10">
        <f>SUM(O8:R8)</f>
        <v>117</v>
      </c>
      <c r="T8" s="10">
        <f>SUM(S8,N8,I8)</f>
        <v>337</v>
      </c>
      <c r="U8" s="10">
        <v>0</v>
      </c>
    </row>
    <row r="9" spans="1:23" x14ac:dyDescent="0.25">
      <c r="A9" s="2">
        <v>5</v>
      </c>
      <c r="B9" s="2" t="s">
        <v>108</v>
      </c>
      <c r="C9" s="2" t="s">
        <v>14</v>
      </c>
      <c r="D9" s="3" t="s">
        <v>12</v>
      </c>
      <c r="E9" s="2">
        <v>19</v>
      </c>
      <c r="F9" s="2">
        <v>5</v>
      </c>
      <c r="G9" s="2">
        <v>0</v>
      </c>
      <c r="H9" s="2">
        <v>33</v>
      </c>
      <c r="I9" s="10">
        <f>SUM(E9:H9)</f>
        <v>57</v>
      </c>
      <c r="J9" s="2">
        <v>15</v>
      </c>
      <c r="K9" s="2">
        <v>14</v>
      </c>
      <c r="L9" s="2">
        <v>8</v>
      </c>
      <c r="M9" s="2">
        <v>27</v>
      </c>
      <c r="N9" s="10">
        <f>SUM(J9:M9)</f>
        <v>64</v>
      </c>
      <c r="O9" s="2">
        <v>5</v>
      </c>
      <c r="P9" s="2">
        <v>25</v>
      </c>
      <c r="Q9" s="2">
        <v>8</v>
      </c>
      <c r="R9" s="2">
        <v>13</v>
      </c>
      <c r="S9" s="10">
        <f>SUM(O9:R9)</f>
        <v>51</v>
      </c>
      <c r="T9" s="10">
        <f>SUM(S9,N9,I9)</f>
        <v>172</v>
      </c>
      <c r="U9" s="10">
        <v>0</v>
      </c>
    </row>
    <row r="11" spans="1:23" x14ac:dyDescent="0.25">
      <c r="B11" s="2" t="s">
        <v>56</v>
      </c>
      <c r="C11" s="2" t="s">
        <v>14</v>
      </c>
      <c r="D11" s="3" t="s">
        <v>117</v>
      </c>
      <c r="E11" s="2">
        <v>27</v>
      </c>
      <c r="F11" s="2">
        <v>24</v>
      </c>
      <c r="G11" s="2">
        <v>27</v>
      </c>
      <c r="H11" s="2">
        <v>42</v>
      </c>
      <c r="I11" s="10">
        <f>SUM(E11:H11)</f>
        <v>120</v>
      </c>
      <c r="J11" s="2">
        <v>42</v>
      </c>
      <c r="K11" s="2">
        <v>0</v>
      </c>
      <c r="L11" s="2">
        <v>40</v>
      </c>
      <c r="M11" s="2">
        <v>46</v>
      </c>
      <c r="N11" s="10">
        <f>SUM(J11:M11)</f>
        <v>128</v>
      </c>
      <c r="O11" s="2">
        <v>43</v>
      </c>
      <c r="P11" s="2">
        <v>39</v>
      </c>
      <c r="Q11" s="2">
        <v>44</v>
      </c>
      <c r="R11" s="2">
        <v>37</v>
      </c>
      <c r="S11" s="10">
        <f>SUM(O11:R11)</f>
        <v>163</v>
      </c>
      <c r="T11" s="10">
        <f>SUM(S11,N11,I11)</f>
        <v>411</v>
      </c>
      <c r="U11" s="10">
        <v>1</v>
      </c>
      <c r="W11" s="17" t="s">
        <v>118</v>
      </c>
    </row>
    <row r="12" spans="1:23" x14ac:dyDescent="0.25">
      <c r="W12" s="17"/>
    </row>
    <row r="13" spans="1:23" x14ac:dyDescent="0.25">
      <c r="A13" s="2">
        <v>1</v>
      </c>
      <c r="B13" s="2" t="s">
        <v>123</v>
      </c>
      <c r="C13" s="2" t="s">
        <v>51</v>
      </c>
      <c r="D13" s="3" t="s">
        <v>17</v>
      </c>
      <c r="E13" s="2">
        <v>43</v>
      </c>
      <c r="F13" s="2">
        <v>48</v>
      </c>
      <c r="G13" s="2">
        <v>44</v>
      </c>
      <c r="H13" s="2">
        <v>45</v>
      </c>
      <c r="I13" s="10">
        <f>SUM(E13:H13)</f>
        <v>180</v>
      </c>
      <c r="J13" s="2">
        <v>47</v>
      </c>
      <c r="K13" s="2">
        <v>42</v>
      </c>
      <c r="L13" s="2">
        <v>48</v>
      </c>
      <c r="M13" s="2">
        <v>44</v>
      </c>
      <c r="N13" s="10">
        <f>SUM(J13:M13)</f>
        <v>181</v>
      </c>
      <c r="O13" s="2">
        <v>39</v>
      </c>
      <c r="P13" s="2">
        <v>39</v>
      </c>
      <c r="Q13" s="2">
        <v>46</v>
      </c>
      <c r="R13" s="2">
        <v>41</v>
      </c>
      <c r="S13" s="10">
        <f>SUM(O13:R13)</f>
        <v>165</v>
      </c>
      <c r="T13" s="10">
        <f>SUM(S13,N13,I13)</f>
        <v>526</v>
      </c>
      <c r="U13" s="10">
        <v>6</v>
      </c>
      <c r="W13" s="24"/>
    </row>
    <row r="14" spans="1:23" x14ac:dyDescent="0.25">
      <c r="A14" s="2">
        <v>2</v>
      </c>
      <c r="B14" s="2" t="s">
        <v>18</v>
      </c>
      <c r="C14" s="2" t="s">
        <v>14</v>
      </c>
      <c r="D14" s="3" t="s">
        <v>17</v>
      </c>
      <c r="E14" s="2">
        <v>38</v>
      </c>
      <c r="F14" s="2">
        <v>39</v>
      </c>
      <c r="G14" s="2">
        <v>39</v>
      </c>
      <c r="H14" s="2">
        <v>40</v>
      </c>
      <c r="I14" s="10">
        <f>SUM(E14:H14)</f>
        <v>156</v>
      </c>
      <c r="J14" s="2">
        <v>46</v>
      </c>
      <c r="K14" s="2">
        <v>42</v>
      </c>
      <c r="L14" s="2">
        <v>41</v>
      </c>
      <c r="M14" s="2">
        <v>38</v>
      </c>
      <c r="N14" s="10">
        <f>SUM(J14:M14)</f>
        <v>167</v>
      </c>
      <c r="O14" s="2">
        <v>44</v>
      </c>
      <c r="P14" s="2">
        <v>45</v>
      </c>
      <c r="Q14" s="2">
        <v>42</v>
      </c>
      <c r="R14" s="2">
        <v>43</v>
      </c>
      <c r="S14" s="10">
        <f>SUM(O14:R14)</f>
        <v>174</v>
      </c>
      <c r="T14" s="10">
        <f>SUM(S14,N14,I14)</f>
        <v>497</v>
      </c>
      <c r="U14" s="10">
        <v>7</v>
      </c>
      <c r="W14" s="10" t="s">
        <v>127</v>
      </c>
    </row>
    <row r="15" spans="1:23" x14ac:dyDescent="0.25">
      <c r="A15" s="2">
        <v>3</v>
      </c>
      <c r="B15" s="2" t="s">
        <v>18</v>
      </c>
      <c r="C15" s="2" t="s">
        <v>14</v>
      </c>
      <c r="D15" s="3" t="s">
        <v>17</v>
      </c>
      <c r="E15" s="2">
        <v>45</v>
      </c>
      <c r="F15" s="2">
        <v>41</v>
      </c>
      <c r="G15" s="2">
        <v>40</v>
      </c>
      <c r="H15" s="2">
        <v>44</v>
      </c>
      <c r="I15" s="10">
        <f>SUM(E15:H15)</f>
        <v>170</v>
      </c>
      <c r="J15" s="2">
        <v>37</v>
      </c>
      <c r="K15" s="2">
        <v>39</v>
      </c>
      <c r="L15" s="2">
        <v>47</v>
      </c>
      <c r="M15" s="2">
        <v>46</v>
      </c>
      <c r="N15" s="10">
        <f>SUM(J15:M15)</f>
        <v>169</v>
      </c>
      <c r="O15" s="2">
        <v>26</v>
      </c>
      <c r="P15" s="2">
        <v>44</v>
      </c>
      <c r="Q15" s="2">
        <v>41</v>
      </c>
      <c r="R15" s="2">
        <v>42</v>
      </c>
      <c r="S15" s="10">
        <f>SUM(O15:R15)</f>
        <v>153</v>
      </c>
      <c r="T15" s="10">
        <f>SUM(S15,N15,I15)</f>
        <v>492</v>
      </c>
      <c r="U15" s="10">
        <v>3</v>
      </c>
      <c r="W15" s="24" t="s">
        <v>128</v>
      </c>
    </row>
    <row r="16" spans="1:23" x14ac:dyDescent="0.25">
      <c r="A16" s="2">
        <v>4</v>
      </c>
      <c r="B16" s="2" t="s">
        <v>19</v>
      </c>
      <c r="C16" s="2" t="s">
        <v>14</v>
      </c>
      <c r="D16" s="3" t="s">
        <v>17</v>
      </c>
      <c r="E16" s="2">
        <v>38</v>
      </c>
      <c r="F16" s="2">
        <v>45</v>
      </c>
      <c r="G16" s="2">
        <v>38</v>
      </c>
      <c r="H16" s="2">
        <v>40</v>
      </c>
      <c r="I16" s="10">
        <f>SUM(E16:H16)</f>
        <v>161</v>
      </c>
      <c r="J16" s="2">
        <v>41</v>
      </c>
      <c r="K16" s="2">
        <v>36</v>
      </c>
      <c r="L16" s="2">
        <v>35</v>
      </c>
      <c r="M16" s="2">
        <v>43</v>
      </c>
      <c r="N16" s="10">
        <f>SUM(J16:M16)</f>
        <v>155</v>
      </c>
      <c r="O16" s="2">
        <v>42</v>
      </c>
      <c r="P16" s="2">
        <v>43</v>
      </c>
      <c r="Q16" s="2">
        <v>45</v>
      </c>
      <c r="R16" s="2">
        <v>36</v>
      </c>
      <c r="S16" s="10">
        <f>SUM(O16:R16)</f>
        <v>166</v>
      </c>
      <c r="T16" s="10">
        <f>SUM(S16,N16,I16)</f>
        <v>482</v>
      </c>
      <c r="U16" s="10">
        <v>4</v>
      </c>
    </row>
    <row r="18" spans="1:24" x14ac:dyDescent="0.25">
      <c r="A18" s="2">
        <v>1</v>
      </c>
      <c r="B18" s="2" t="s">
        <v>25</v>
      </c>
      <c r="C18" s="2" t="s">
        <v>75</v>
      </c>
      <c r="D18" s="3" t="s">
        <v>22</v>
      </c>
      <c r="E18" s="2">
        <v>45</v>
      </c>
      <c r="F18" s="2">
        <v>46</v>
      </c>
      <c r="G18" s="2">
        <v>49</v>
      </c>
      <c r="H18" s="2">
        <v>46</v>
      </c>
      <c r="I18" s="10">
        <f>SUM(E18:H18)</f>
        <v>186</v>
      </c>
      <c r="J18" s="2">
        <v>47</v>
      </c>
      <c r="K18" s="2">
        <v>47</v>
      </c>
      <c r="L18" s="2">
        <v>48</v>
      </c>
      <c r="M18" s="2">
        <v>45</v>
      </c>
      <c r="N18" s="10">
        <f>SUM(J18:M18)</f>
        <v>187</v>
      </c>
      <c r="O18" s="2">
        <v>43</v>
      </c>
      <c r="P18" s="2">
        <v>45</v>
      </c>
      <c r="Q18" s="2">
        <v>43</v>
      </c>
      <c r="R18" s="2">
        <v>47</v>
      </c>
      <c r="S18" s="10">
        <f>SUM(O18:R18)</f>
        <v>178</v>
      </c>
      <c r="T18" s="10">
        <f>SUM(S18,N18,I18)</f>
        <v>551</v>
      </c>
      <c r="U18" s="10">
        <v>7</v>
      </c>
      <c r="V18" s="10" t="s">
        <v>16</v>
      </c>
    </row>
    <row r="19" spans="1:24" x14ac:dyDescent="0.25">
      <c r="A19" s="2">
        <v>2</v>
      </c>
      <c r="B19" s="2" t="s">
        <v>24</v>
      </c>
      <c r="C19" s="2" t="s">
        <v>14</v>
      </c>
      <c r="D19" s="3" t="s">
        <v>22</v>
      </c>
      <c r="E19" s="2">
        <v>46</v>
      </c>
      <c r="F19" s="2">
        <v>46</v>
      </c>
      <c r="G19" s="2">
        <v>43</v>
      </c>
      <c r="H19" s="2">
        <v>47</v>
      </c>
      <c r="I19" s="10">
        <f>SUM(E19:H19)</f>
        <v>182</v>
      </c>
      <c r="J19" s="2">
        <v>46</v>
      </c>
      <c r="K19" s="2">
        <v>44</v>
      </c>
      <c r="L19" s="2">
        <v>48</v>
      </c>
      <c r="M19" s="2">
        <v>46</v>
      </c>
      <c r="N19" s="10">
        <f>SUM(J19:M19)</f>
        <v>184</v>
      </c>
      <c r="O19" s="2">
        <v>42</v>
      </c>
      <c r="P19" s="2">
        <v>43</v>
      </c>
      <c r="Q19" s="2">
        <v>41</v>
      </c>
      <c r="R19" s="2">
        <v>44</v>
      </c>
      <c r="S19" s="10">
        <f>SUM(O19:R19)</f>
        <v>170</v>
      </c>
      <c r="T19" s="10">
        <f>SUM(S19,N19,I19)</f>
        <v>536</v>
      </c>
      <c r="U19" s="10">
        <v>7</v>
      </c>
      <c r="V19" s="10" t="s">
        <v>16</v>
      </c>
    </row>
    <row r="20" spans="1:24" x14ac:dyDescent="0.25">
      <c r="A20" s="2">
        <v>3</v>
      </c>
      <c r="B20" s="2" t="s">
        <v>98</v>
      </c>
      <c r="C20" s="2" t="s">
        <v>21</v>
      </c>
      <c r="D20" s="3" t="s">
        <v>22</v>
      </c>
      <c r="E20" s="2">
        <v>45</v>
      </c>
      <c r="F20" s="2">
        <v>43</v>
      </c>
      <c r="G20" s="2">
        <v>47</v>
      </c>
      <c r="H20" s="2">
        <v>42</v>
      </c>
      <c r="I20" s="10">
        <f>SUM(E20:H20)</f>
        <v>177</v>
      </c>
      <c r="J20" s="2">
        <v>44</v>
      </c>
      <c r="K20" s="2">
        <v>42</v>
      </c>
      <c r="L20" s="2">
        <v>41</v>
      </c>
      <c r="M20" s="2">
        <v>44</v>
      </c>
      <c r="N20" s="10">
        <f>SUM(J20:M20)</f>
        <v>171</v>
      </c>
      <c r="O20" s="2">
        <v>45</v>
      </c>
      <c r="P20" s="2">
        <v>45</v>
      </c>
      <c r="Q20" s="2">
        <v>42</v>
      </c>
      <c r="R20" s="2">
        <v>35</v>
      </c>
      <c r="S20" s="10">
        <f>SUM(O20:R20)</f>
        <v>167</v>
      </c>
      <c r="T20" s="10">
        <f>SUM(S20,N20,I20)</f>
        <v>515</v>
      </c>
      <c r="U20" s="10">
        <v>4</v>
      </c>
    </row>
    <row r="21" spans="1:24" x14ac:dyDescent="0.25">
      <c r="A21" s="2">
        <v>4</v>
      </c>
      <c r="B21" s="2" t="s">
        <v>27</v>
      </c>
      <c r="C21" s="2" t="s">
        <v>14</v>
      </c>
      <c r="D21" s="3" t="s">
        <v>22</v>
      </c>
      <c r="E21" s="2">
        <v>42</v>
      </c>
      <c r="F21" s="2">
        <v>43</v>
      </c>
      <c r="G21" s="2">
        <v>40</v>
      </c>
      <c r="H21" s="2">
        <v>39</v>
      </c>
      <c r="I21" s="10">
        <f>SUM(E21:H21)</f>
        <v>164</v>
      </c>
      <c r="J21" s="2">
        <v>33</v>
      </c>
      <c r="K21" s="2">
        <v>45</v>
      </c>
      <c r="L21" s="2">
        <v>45</v>
      </c>
      <c r="M21" s="2">
        <v>40</v>
      </c>
      <c r="N21" s="10">
        <f>SUM(J21:M21)</f>
        <v>163</v>
      </c>
      <c r="O21" s="2">
        <v>42</v>
      </c>
      <c r="P21" s="2">
        <v>40</v>
      </c>
      <c r="Q21" s="2">
        <v>45</v>
      </c>
      <c r="R21" s="2">
        <v>43</v>
      </c>
      <c r="S21" s="10">
        <f>SUM(O21:R21)</f>
        <v>170</v>
      </c>
      <c r="T21" s="10">
        <f>SUM(S21,N21,I21)</f>
        <v>497</v>
      </c>
      <c r="U21" s="10">
        <v>4</v>
      </c>
      <c r="V21" s="24"/>
      <c r="W21" s="24"/>
    </row>
    <row r="22" spans="1:24" x14ac:dyDescent="0.25">
      <c r="A22" s="2">
        <v>5</v>
      </c>
      <c r="B22" s="2" t="s">
        <v>124</v>
      </c>
      <c r="C22" s="2" t="s">
        <v>51</v>
      </c>
      <c r="D22" s="3" t="s">
        <v>22</v>
      </c>
      <c r="E22" s="2">
        <v>38</v>
      </c>
      <c r="F22" s="2">
        <v>30</v>
      </c>
      <c r="G22" s="2">
        <v>39</v>
      </c>
      <c r="H22" s="2">
        <v>43</v>
      </c>
      <c r="I22" s="10">
        <f>SUM(E22:H22)</f>
        <v>150</v>
      </c>
      <c r="J22" s="2">
        <v>45</v>
      </c>
      <c r="K22" s="2">
        <v>42</v>
      </c>
      <c r="L22" s="2">
        <v>42</v>
      </c>
      <c r="M22" s="2">
        <v>42</v>
      </c>
      <c r="N22" s="10">
        <f>SUM(J22:M22)</f>
        <v>171</v>
      </c>
      <c r="O22" s="2">
        <v>43</v>
      </c>
      <c r="P22" s="2">
        <v>32</v>
      </c>
      <c r="Q22" s="2">
        <v>45</v>
      </c>
      <c r="R22" s="2">
        <v>15</v>
      </c>
      <c r="S22" s="10">
        <f>SUM(O22:R22)</f>
        <v>135</v>
      </c>
      <c r="T22" s="10">
        <f>SUM(S22,N22,I22)</f>
        <v>456</v>
      </c>
      <c r="U22" s="10">
        <v>4</v>
      </c>
    </row>
    <row r="23" spans="1:24" x14ac:dyDescent="0.25">
      <c r="A23" s="2">
        <v>6</v>
      </c>
      <c r="B23" s="2" t="s">
        <v>121</v>
      </c>
      <c r="C23" s="2" t="s">
        <v>14</v>
      </c>
      <c r="D23" s="3" t="s">
        <v>22</v>
      </c>
      <c r="E23" s="2">
        <v>43</v>
      </c>
      <c r="F23" s="2">
        <v>39</v>
      </c>
      <c r="G23" s="2">
        <v>42</v>
      </c>
      <c r="H23" s="2">
        <v>44</v>
      </c>
      <c r="I23" s="10">
        <f>SUM(E23:H23)</f>
        <v>168</v>
      </c>
      <c r="J23" s="2">
        <v>30</v>
      </c>
      <c r="K23" s="2">
        <v>36</v>
      </c>
      <c r="L23" s="2">
        <v>42</v>
      </c>
      <c r="M23" s="2">
        <v>39</v>
      </c>
      <c r="N23" s="10">
        <f>SUM(J23:M23)</f>
        <v>147</v>
      </c>
      <c r="O23" s="2">
        <v>30</v>
      </c>
      <c r="P23" s="2">
        <v>29</v>
      </c>
      <c r="Q23" s="2">
        <v>42</v>
      </c>
      <c r="R23" s="2">
        <v>33</v>
      </c>
      <c r="S23" s="10">
        <f>SUM(O23:R23)</f>
        <v>134</v>
      </c>
      <c r="T23" s="10">
        <f>SUM(S23,N23,I23)</f>
        <v>449</v>
      </c>
      <c r="U23" s="10">
        <v>2</v>
      </c>
    </row>
    <row r="25" spans="1:24" x14ac:dyDescent="0.25">
      <c r="A25" s="2">
        <v>1</v>
      </c>
      <c r="B25" s="2" t="s">
        <v>46</v>
      </c>
      <c r="C25" s="2" t="s">
        <v>116</v>
      </c>
      <c r="D25" s="3" t="s">
        <v>41</v>
      </c>
      <c r="E25" s="2">
        <v>45</v>
      </c>
      <c r="F25" s="2">
        <v>46</v>
      </c>
      <c r="G25" s="2">
        <v>47</v>
      </c>
      <c r="H25" s="2">
        <v>44</v>
      </c>
      <c r="I25" s="10">
        <f>SUM(E25:H25)</f>
        <v>182</v>
      </c>
      <c r="J25" s="2">
        <v>48</v>
      </c>
      <c r="K25" s="2">
        <v>44</v>
      </c>
      <c r="L25" s="2">
        <v>48</v>
      </c>
      <c r="M25" s="2">
        <v>47</v>
      </c>
      <c r="N25" s="10">
        <f>SUM(J25:M25)</f>
        <v>187</v>
      </c>
      <c r="O25" s="2">
        <v>46</v>
      </c>
      <c r="P25" s="2">
        <v>44</v>
      </c>
      <c r="Q25" s="2">
        <v>47</v>
      </c>
      <c r="R25" s="2">
        <v>47</v>
      </c>
      <c r="S25" s="10">
        <f>SUM(O25:R25)</f>
        <v>184</v>
      </c>
      <c r="T25" s="10">
        <f>SUM(S25,N25,I25)</f>
        <v>553</v>
      </c>
      <c r="U25" s="10">
        <v>11</v>
      </c>
      <c r="V25" s="10" t="s">
        <v>23</v>
      </c>
    </row>
    <row r="27" spans="1:24" x14ac:dyDescent="0.25">
      <c r="A27" s="2">
        <v>1</v>
      </c>
      <c r="B27" s="2" t="s">
        <v>123</v>
      </c>
      <c r="C27" s="2" t="s">
        <v>51</v>
      </c>
      <c r="D27" s="3" t="s">
        <v>126</v>
      </c>
      <c r="E27" s="2">
        <v>44</v>
      </c>
      <c r="F27" s="2">
        <v>46</v>
      </c>
      <c r="G27" s="2">
        <v>38</v>
      </c>
      <c r="H27" s="2">
        <v>33</v>
      </c>
      <c r="I27" s="10">
        <f>SUM(E27:H27)</f>
        <v>161</v>
      </c>
      <c r="J27" s="2">
        <v>39</v>
      </c>
      <c r="K27" s="2">
        <v>45</v>
      </c>
      <c r="L27" s="2">
        <v>35</v>
      </c>
      <c r="M27" s="2">
        <v>32</v>
      </c>
      <c r="N27" s="10">
        <f>SUM(J27:M27)</f>
        <v>151</v>
      </c>
      <c r="O27" s="2">
        <v>33</v>
      </c>
      <c r="P27" s="2">
        <v>46</v>
      </c>
      <c r="Q27" s="2">
        <v>45</v>
      </c>
      <c r="R27" s="2">
        <v>44</v>
      </c>
      <c r="S27" s="10">
        <f>SUM(O27:R27)</f>
        <v>168</v>
      </c>
      <c r="T27" s="10">
        <f>SUM(S27,N27,I27)</f>
        <v>480</v>
      </c>
      <c r="U27" s="10">
        <v>3</v>
      </c>
    </row>
    <row r="29" spans="1:24" x14ac:dyDescent="0.25">
      <c r="A29" s="2">
        <v>1</v>
      </c>
      <c r="B29" s="2" t="s">
        <v>64</v>
      </c>
      <c r="C29" s="2" t="s">
        <v>14</v>
      </c>
      <c r="D29" s="3" t="s">
        <v>33</v>
      </c>
      <c r="E29" s="2">
        <v>48</v>
      </c>
      <c r="F29" s="2">
        <v>44</v>
      </c>
      <c r="G29" s="2">
        <v>44</v>
      </c>
      <c r="H29" s="2">
        <v>44</v>
      </c>
      <c r="I29" s="10">
        <f>SUM(E29:H29)</f>
        <v>180</v>
      </c>
      <c r="J29" s="2">
        <v>47</v>
      </c>
      <c r="K29" s="2">
        <v>48</v>
      </c>
      <c r="L29" s="2">
        <v>47</v>
      </c>
      <c r="M29" s="2">
        <v>44</v>
      </c>
      <c r="N29" s="10">
        <f>SUM(J29:M29)</f>
        <v>186</v>
      </c>
      <c r="O29" s="2">
        <v>41</v>
      </c>
      <c r="P29" s="2">
        <v>41</v>
      </c>
      <c r="Q29" s="2">
        <v>45</v>
      </c>
      <c r="R29" s="2">
        <v>45</v>
      </c>
      <c r="S29" s="10">
        <f>SUM(O29:R29)</f>
        <v>172</v>
      </c>
      <c r="T29" s="10">
        <f>SUM(S29,N29,I29)</f>
        <v>538</v>
      </c>
      <c r="U29" s="10">
        <v>7</v>
      </c>
      <c r="V29" s="10" t="s">
        <v>23</v>
      </c>
    </row>
    <row r="30" spans="1:24" x14ac:dyDescent="0.25">
      <c r="A30" s="2">
        <v>2</v>
      </c>
      <c r="B30" s="2" t="s">
        <v>54</v>
      </c>
      <c r="C30" s="2" t="s">
        <v>14</v>
      </c>
      <c r="D30" s="3" t="s">
        <v>33</v>
      </c>
      <c r="E30" s="2">
        <v>46</v>
      </c>
      <c r="F30" s="2">
        <v>44</v>
      </c>
      <c r="G30" s="2">
        <v>44</v>
      </c>
      <c r="H30" s="2">
        <v>45</v>
      </c>
      <c r="I30" s="10">
        <f>SUM(E30:H30)</f>
        <v>179</v>
      </c>
      <c r="J30" s="2">
        <v>44</v>
      </c>
      <c r="K30" s="2">
        <v>47</v>
      </c>
      <c r="L30" s="2">
        <v>44</v>
      </c>
      <c r="M30" s="2">
        <v>43</v>
      </c>
      <c r="N30" s="10">
        <f>SUM(J30:M30)</f>
        <v>178</v>
      </c>
      <c r="O30" s="2">
        <v>47</v>
      </c>
      <c r="P30" s="2">
        <v>46</v>
      </c>
      <c r="Q30" s="2">
        <v>35</v>
      </c>
      <c r="R30" s="2">
        <v>45</v>
      </c>
      <c r="S30" s="10">
        <f>SUM(O30:R30)</f>
        <v>173</v>
      </c>
      <c r="T30" s="10">
        <f>SUM(S30,N30,I30)</f>
        <v>530</v>
      </c>
      <c r="U30" s="10">
        <v>8</v>
      </c>
      <c r="V30" s="10" t="s">
        <v>16</v>
      </c>
    </row>
    <row r="31" spans="1:24" x14ac:dyDescent="0.25">
      <c r="A31" s="2">
        <v>3</v>
      </c>
      <c r="B31" s="2" t="s">
        <v>32</v>
      </c>
      <c r="C31" s="2" t="s">
        <v>21</v>
      </c>
      <c r="D31" s="3" t="s">
        <v>33</v>
      </c>
      <c r="E31" s="2">
        <v>41</v>
      </c>
      <c r="F31" s="2">
        <v>45</v>
      </c>
      <c r="G31" s="2">
        <v>43</v>
      </c>
      <c r="H31" s="2">
        <v>43</v>
      </c>
      <c r="I31" s="10">
        <f>SUM(E31:H31)</f>
        <v>172</v>
      </c>
      <c r="J31" s="2">
        <v>42</v>
      </c>
      <c r="K31" s="2">
        <v>44</v>
      </c>
      <c r="L31" s="2">
        <v>40</v>
      </c>
      <c r="M31" s="2">
        <v>43</v>
      </c>
      <c r="N31" s="10">
        <f>SUM(J31:M31)</f>
        <v>169</v>
      </c>
      <c r="O31" s="2">
        <v>40</v>
      </c>
      <c r="P31" s="2">
        <v>40</v>
      </c>
      <c r="Q31" s="2">
        <v>13</v>
      </c>
      <c r="R31" s="2">
        <v>28</v>
      </c>
      <c r="S31" s="10">
        <f>SUM(O31:R31)</f>
        <v>121</v>
      </c>
      <c r="T31" s="10">
        <f>SUM(S31,N31,I31)</f>
        <v>462</v>
      </c>
      <c r="U31" s="10">
        <v>1</v>
      </c>
    </row>
    <row r="32" spans="1:24" x14ac:dyDescent="0.25">
      <c r="A32" s="2">
        <v>4</v>
      </c>
      <c r="B32" s="2" t="s">
        <v>122</v>
      </c>
      <c r="C32" s="2" t="s">
        <v>106</v>
      </c>
      <c r="D32" s="3" t="s">
        <v>33</v>
      </c>
      <c r="E32" s="2">
        <v>40</v>
      </c>
      <c r="F32" s="2">
        <v>45</v>
      </c>
      <c r="G32" s="2">
        <v>43</v>
      </c>
      <c r="H32" s="2">
        <v>41</v>
      </c>
      <c r="I32" s="10">
        <f>SUM(E32:H32)</f>
        <v>169</v>
      </c>
      <c r="J32" s="2">
        <v>42</v>
      </c>
      <c r="K32" s="2">
        <v>39</v>
      </c>
      <c r="L32" s="2">
        <v>34</v>
      </c>
      <c r="M32" s="2">
        <v>26</v>
      </c>
      <c r="N32" s="10">
        <f>SUM(J32:M32)</f>
        <v>141</v>
      </c>
      <c r="O32" s="2">
        <v>31</v>
      </c>
      <c r="P32" s="2">
        <v>32</v>
      </c>
      <c r="Q32" s="2">
        <v>41</v>
      </c>
      <c r="R32" s="2">
        <v>41</v>
      </c>
      <c r="S32" s="10">
        <f>SUM(O32:R32)</f>
        <v>145</v>
      </c>
      <c r="T32" s="10">
        <f>SUM(S32,N32,I32)</f>
        <v>455</v>
      </c>
      <c r="U32" s="10">
        <v>3</v>
      </c>
      <c r="X32" s="3"/>
    </row>
    <row r="33" spans="1:24" x14ac:dyDescent="0.25">
      <c r="A33" s="2">
        <v>5</v>
      </c>
      <c r="B33" s="2" t="s">
        <v>52</v>
      </c>
      <c r="C33" s="2" t="s">
        <v>14</v>
      </c>
      <c r="D33" s="3" t="s">
        <v>33</v>
      </c>
      <c r="E33" s="2">
        <v>44</v>
      </c>
      <c r="F33" s="2">
        <v>37</v>
      </c>
      <c r="G33" s="2">
        <v>36</v>
      </c>
      <c r="H33" s="2">
        <v>32</v>
      </c>
      <c r="I33" s="10">
        <f>SUM(E33:H33)</f>
        <v>149</v>
      </c>
      <c r="J33" s="2">
        <v>36</v>
      </c>
      <c r="K33" s="2">
        <v>39</v>
      </c>
      <c r="L33" s="2">
        <v>39</v>
      </c>
      <c r="M33" s="2">
        <v>33</v>
      </c>
      <c r="N33" s="10">
        <f>SUM(J33:M33)</f>
        <v>147</v>
      </c>
      <c r="O33" s="2">
        <v>35</v>
      </c>
      <c r="P33" s="2">
        <v>33</v>
      </c>
      <c r="Q33" s="2">
        <v>33</v>
      </c>
      <c r="R33" s="2">
        <v>33</v>
      </c>
      <c r="S33" s="10">
        <f>SUM(O33:R33)</f>
        <v>134</v>
      </c>
      <c r="T33" s="10">
        <f>SUM(S33,N33,I33)</f>
        <v>430</v>
      </c>
      <c r="U33" s="10">
        <v>1</v>
      </c>
    </row>
    <row r="34" spans="1:24" x14ac:dyDescent="0.25">
      <c r="A34" s="2">
        <v>6</v>
      </c>
      <c r="B34" s="2" t="s">
        <v>124</v>
      </c>
      <c r="C34" s="2" t="s">
        <v>51</v>
      </c>
      <c r="D34" s="3" t="s">
        <v>33</v>
      </c>
      <c r="E34" s="2">
        <v>42</v>
      </c>
      <c r="F34" s="2">
        <v>34</v>
      </c>
      <c r="G34" s="2">
        <v>32</v>
      </c>
      <c r="H34" s="2">
        <v>36</v>
      </c>
      <c r="I34" s="10">
        <f>SUM(E34:H34)</f>
        <v>144</v>
      </c>
      <c r="J34" s="2">
        <v>33</v>
      </c>
      <c r="K34" s="2">
        <v>27</v>
      </c>
      <c r="L34" s="2">
        <v>44</v>
      </c>
      <c r="M34" s="2">
        <v>35</v>
      </c>
      <c r="N34" s="10">
        <f>SUM(J34:M34)</f>
        <v>139</v>
      </c>
      <c r="O34" s="2">
        <v>26</v>
      </c>
      <c r="P34" s="2">
        <v>26</v>
      </c>
      <c r="Q34" s="2">
        <v>36</v>
      </c>
      <c r="R34" s="2">
        <v>36</v>
      </c>
      <c r="S34" s="10">
        <f>SUM(O34:R34)</f>
        <v>124</v>
      </c>
      <c r="T34" s="10">
        <f>SUM(S34,N34,I34)</f>
        <v>407</v>
      </c>
      <c r="U34" s="10">
        <v>4</v>
      </c>
    </row>
    <row r="35" spans="1:24" x14ac:dyDescent="0.25">
      <c r="A35" s="2">
        <v>7</v>
      </c>
      <c r="B35" s="2" t="s">
        <v>121</v>
      </c>
      <c r="C35" s="2" t="s">
        <v>14</v>
      </c>
      <c r="D35" s="3" t="s">
        <v>33</v>
      </c>
      <c r="E35" s="2">
        <v>31</v>
      </c>
      <c r="F35" s="2">
        <v>43</v>
      </c>
      <c r="G35" s="2">
        <v>41</v>
      </c>
      <c r="H35" s="2">
        <v>31</v>
      </c>
      <c r="I35" s="10">
        <f>SUM(E35:H35)</f>
        <v>146</v>
      </c>
      <c r="J35" s="2">
        <v>25</v>
      </c>
      <c r="K35" s="2">
        <v>17</v>
      </c>
      <c r="L35" s="2">
        <v>14</v>
      </c>
      <c r="M35" s="2">
        <v>33</v>
      </c>
      <c r="N35" s="10">
        <f>SUM(J35:M35)</f>
        <v>89</v>
      </c>
      <c r="O35" s="2">
        <v>19</v>
      </c>
      <c r="P35" s="2">
        <v>17</v>
      </c>
      <c r="Q35" s="2">
        <v>24</v>
      </c>
      <c r="R35" s="2">
        <v>24</v>
      </c>
      <c r="S35" s="10">
        <f>SUM(O35:R35)</f>
        <v>84</v>
      </c>
      <c r="T35" s="10">
        <f>SUM(S35,N35,I35)</f>
        <v>319</v>
      </c>
      <c r="U35" s="10">
        <v>0</v>
      </c>
    </row>
    <row r="37" spans="1:24" x14ac:dyDescent="0.25">
      <c r="A37" s="2">
        <v>1</v>
      </c>
      <c r="B37" s="2" t="s">
        <v>46</v>
      </c>
      <c r="C37" s="2" t="s">
        <v>116</v>
      </c>
      <c r="D37" s="3" t="s">
        <v>70</v>
      </c>
      <c r="E37" s="2">
        <v>42</v>
      </c>
      <c r="F37" s="2">
        <v>43</v>
      </c>
      <c r="G37" s="2">
        <v>43</v>
      </c>
      <c r="H37" s="2">
        <v>39</v>
      </c>
      <c r="I37" s="10">
        <f>SUM(E37:H37)</f>
        <v>167</v>
      </c>
      <c r="J37" s="2">
        <v>41</v>
      </c>
      <c r="K37" s="2">
        <v>47</v>
      </c>
      <c r="L37" s="2">
        <v>37</v>
      </c>
      <c r="M37" s="2">
        <v>46</v>
      </c>
      <c r="N37" s="10">
        <f>SUM(J37:M37)</f>
        <v>171</v>
      </c>
      <c r="O37" s="2">
        <v>42</v>
      </c>
      <c r="P37" s="2">
        <v>42</v>
      </c>
      <c r="Q37" s="2">
        <v>42</v>
      </c>
      <c r="R37" s="2">
        <v>42</v>
      </c>
      <c r="S37" s="10">
        <f>SUM(O37:R37)</f>
        <v>168</v>
      </c>
      <c r="T37" s="10">
        <f>SUM(S37,N37,I37)</f>
        <v>506</v>
      </c>
      <c r="U37" s="10">
        <v>7</v>
      </c>
      <c r="V37" s="10" t="s">
        <v>16</v>
      </c>
      <c r="X37" s="3"/>
    </row>
    <row r="38" spans="1:24" x14ac:dyDescent="0.25">
      <c r="A38" s="2">
        <v>2</v>
      </c>
      <c r="B38" s="2" t="s">
        <v>125</v>
      </c>
      <c r="C38" s="2" t="s">
        <v>14</v>
      </c>
      <c r="D38" s="3" t="s">
        <v>70</v>
      </c>
      <c r="E38" s="2">
        <v>15</v>
      </c>
      <c r="F38" s="2">
        <v>27</v>
      </c>
      <c r="G38" s="2">
        <v>38</v>
      </c>
      <c r="H38" s="2">
        <v>45</v>
      </c>
      <c r="I38" s="10">
        <f>SUM(E38:H38)</f>
        <v>125</v>
      </c>
      <c r="J38" s="2">
        <v>45</v>
      </c>
      <c r="K38" s="2">
        <v>44</v>
      </c>
      <c r="L38" s="2">
        <v>45</v>
      </c>
      <c r="M38" s="2">
        <v>49</v>
      </c>
      <c r="N38" s="10">
        <f>SUM(J38:M38)</f>
        <v>183</v>
      </c>
      <c r="O38" s="2">
        <v>34</v>
      </c>
      <c r="P38" s="2">
        <v>40</v>
      </c>
      <c r="Q38" s="2">
        <v>37</v>
      </c>
      <c r="R38" s="2">
        <v>41</v>
      </c>
      <c r="S38" s="10">
        <f>SUM(O38:R38)</f>
        <v>152</v>
      </c>
      <c r="T38" s="10">
        <f>SUM(S38,N38,I38)</f>
        <v>460</v>
      </c>
      <c r="U38" s="10">
        <v>4</v>
      </c>
    </row>
    <row r="40" spans="1:24" x14ac:dyDescent="0.25">
      <c r="A40" s="2">
        <v>1</v>
      </c>
      <c r="B40" s="2" t="s">
        <v>119</v>
      </c>
      <c r="C40" s="2" t="s">
        <v>120</v>
      </c>
      <c r="D40" s="3" t="s">
        <v>37</v>
      </c>
      <c r="E40" s="2">
        <v>46</v>
      </c>
      <c r="F40" s="2">
        <v>49</v>
      </c>
      <c r="G40" s="2">
        <v>47</v>
      </c>
      <c r="H40" s="2">
        <v>47</v>
      </c>
      <c r="I40" s="10">
        <f>SUM(E40:H40)</f>
        <v>189</v>
      </c>
      <c r="J40" s="2">
        <v>48</v>
      </c>
      <c r="K40" s="2">
        <v>45</v>
      </c>
      <c r="L40" s="2">
        <v>48</v>
      </c>
      <c r="M40" s="2">
        <v>47</v>
      </c>
      <c r="N40" s="10">
        <f>SUM(J40:M40)</f>
        <v>188</v>
      </c>
      <c r="O40" s="2">
        <v>43</v>
      </c>
      <c r="P40" s="2">
        <v>47</v>
      </c>
      <c r="Q40" s="2">
        <v>45</v>
      </c>
      <c r="R40" s="2">
        <v>48</v>
      </c>
      <c r="S40" s="10">
        <f>SUM(O40:R40)</f>
        <v>183</v>
      </c>
      <c r="T40" s="10">
        <f>SUM(S40,N40,I40)</f>
        <v>560</v>
      </c>
      <c r="U40" s="10">
        <v>9</v>
      </c>
      <c r="V40" s="10" t="s">
        <v>16</v>
      </c>
    </row>
    <row r="43" spans="1:24" x14ac:dyDescent="0.25">
      <c r="B43" s="2" t="s">
        <v>42</v>
      </c>
    </row>
    <row r="45" spans="1:24" ht="15.75" thickBot="1" x14ac:dyDescent="0.3">
      <c r="C45" s="2" t="s">
        <v>10</v>
      </c>
      <c r="W45" s="24"/>
    </row>
    <row r="46" spans="1:24" x14ac:dyDescent="0.25">
      <c r="D46" s="33" t="s">
        <v>62</v>
      </c>
      <c r="E46" s="34"/>
      <c r="G46" s="35" t="s">
        <v>61</v>
      </c>
      <c r="H46" s="36"/>
      <c r="W46" s="24"/>
    </row>
    <row r="47" spans="1:24" x14ac:dyDescent="0.25">
      <c r="D47" s="25" t="s">
        <v>23</v>
      </c>
      <c r="E47" s="26" t="s">
        <v>16</v>
      </c>
      <c r="G47" s="25" t="s">
        <v>23</v>
      </c>
      <c r="H47" s="26" t="s">
        <v>16</v>
      </c>
      <c r="W47" s="24"/>
    </row>
    <row r="48" spans="1:24" ht="15.75" thickBot="1" x14ac:dyDescent="0.3">
      <c r="B48" s="27"/>
      <c r="D48" s="28">
        <v>540</v>
      </c>
      <c r="E48" s="29">
        <v>516</v>
      </c>
      <c r="G48" s="28">
        <v>561</v>
      </c>
      <c r="H48" s="29">
        <v>537</v>
      </c>
      <c r="W48" s="24"/>
    </row>
    <row r="49" spans="4:23" ht="15.75" thickBot="1" x14ac:dyDescent="0.3">
      <c r="W49" s="24"/>
    </row>
    <row r="50" spans="4:23" x14ac:dyDescent="0.25">
      <c r="D50" s="35" t="s">
        <v>13</v>
      </c>
      <c r="E50" s="36"/>
      <c r="G50" s="35" t="s">
        <v>63</v>
      </c>
      <c r="H50" s="36"/>
      <c r="W50" s="24"/>
    </row>
    <row r="51" spans="4:23" x14ac:dyDescent="0.25">
      <c r="D51" s="25" t="s">
        <v>23</v>
      </c>
      <c r="E51" s="26" t="s">
        <v>16</v>
      </c>
      <c r="G51" s="25" t="s">
        <v>23</v>
      </c>
      <c r="H51" s="26" t="s">
        <v>16</v>
      </c>
      <c r="W51" s="24"/>
    </row>
    <row r="52" spans="4:23" ht="15.75" thickBot="1" x14ac:dyDescent="0.3">
      <c r="D52" s="28">
        <v>552</v>
      </c>
      <c r="E52" s="29">
        <v>528</v>
      </c>
      <c r="G52" s="28">
        <v>564</v>
      </c>
      <c r="H52" s="29">
        <v>540</v>
      </c>
      <c r="W52" s="24"/>
    </row>
  </sheetData>
  <sortState ref="B5:Y32">
    <sortCondition ref="D5:D32"/>
    <sortCondition descending="1" ref="T5:T32"/>
    <sortCondition descending="1" ref="U5:U32"/>
  </sortState>
  <mergeCells count="4">
    <mergeCell ref="D46:E46"/>
    <mergeCell ref="G46:H46"/>
    <mergeCell ref="D50:E50"/>
    <mergeCell ref="G50:H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20160518</vt:lpstr>
      <vt:lpstr>20160601</vt:lpstr>
      <vt:lpstr>20160622</vt:lpstr>
      <vt:lpstr>20160803</vt:lpstr>
      <vt:lpstr>20160817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cp:lastPrinted>2016-06-01T21:31:28Z</cp:lastPrinted>
  <dcterms:created xsi:type="dcterms:W3CDTF">2016-06-01T20:03:31Z</dcterms:created>
  <dcterms:modified xsi:type="dcterms:W3CDTF">2016-08-17T21:09:06Z</dcterms:modified>
</cp:coreProperties>
</file>