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4055" windowHeight="7110" activeTab="1"/>
  </bookViews>
  <sheets>
    <sheet name="KM B" sheetId="2" r:id="rId1"/>
    <sheet name="KM C" sheetId="3" r:id="rId2"/>
  </sheets>
  <definedNames>
    <definedName name="_xlnm.Print_Area" localSheetId="0">'KM B'!$A$1:$Q$33</definedName>
    <definedName name="_xlnm.Print_Area" localSheetId="1">'KM C'!$A$1:$Q$29</definedName>
  </definedNames>
  <calcPr calcId="145621"/>
</workbook>
</file>

<file path=xl/calcChain.xml><?xml version="1.0" encoding="utf-8"?>
<calcChain xmlns="http://schemas.openxmlformats.org/spreadsheetml/2006/main">
  <c r="L57" i="3" l="1"/>
  <c r="L56" i="3"/>
  <c r="L53" i="3"/>
  <c r="L52" i="3"/>
  <c r="L49" i="3"/>
  <c r="L48" i="3"/>
  <c r="L45" i="3"/>
  <c r="L44" i="3"/>
  <c r="L40" i="3"/>
  <c r="L39" i="3"/>
  <c r="L38" i="3"/>
  <c r="L41" i="3" s="1"/>
  <c r="L35" i="3"/>
  <c r="L34" i="3"/>
  <c r="L33" i="3"/>
  <c r="P29" i="3"/>
  <c r="L29" i="3"/>
  <c r="Q29" i="3" s="1"/>
  <c r="P28" i="3"/>
  <c r="L28" i="3"/>
  <c r="Q28" i="3" s="1"/>
  <c r="P27" i="3"/>
  <c r="L27" i="3"/>
  <c r="P25" i="3"/>
  <c r="Q25" i="3" s="1"/>
  <c r="L25" i="3"/>
  <c r="P24" i="3"/>
  <c r="Q24" i="3" s="1"/>
  <c r="L24" i="3"/>
  <c r="P23" i="3"/>
  <c r="L23" i="3"/>
  <c r="P22" i="3"/>
  <c r="L22" i="3"/>
  <c r="Q22" i="3" s="1"/>
  <c r="P21" i="3"/>
  <c r="L21" i="3"/>
  <c r="Q21" i="3" s="1"/>
  <c r="P20" i="3"/>
  <c r="L20" i="3"/>
  <c r="P18" i="3"/>
  <c r="L18" i="3"/>
  <c r="Q18" i="3" s="1"/>
  <c r="P17" i="3"/>
  <c r="L17" i="3"/>
  <c r="P13" i="3"/>
  <c r="L13" i="3"/>
  <c r="Q13" i="3" s="1"/>
  <c r="P12" i="3"/>
  <c r="L12" i="3"/>
  <c r="P11" i="3"/>
  <c r="L11" i="3"/>
  <c r="Q11" i="3" s="1"/>
  <c r="P10" i="3"/>
  <c r="L10" i="3"/>
  <c r="P9" i="3"/>
  <c r="L9" i="3"/>
  <c r="P8" i="3"/>
  <c r="L8" i="3"/>
  <c r="Q8" i="3" s="1"/>
  <c r="P7" i="3"/>
  <c r="L7" i="3"/>
  <c r="P6" i="3"/>
  <c r="L6" i="3"/>
  <c r="Q6" i="3" s="1"/>
  <c r="P5" i="3"/>
  <c r="L5" i="3"/>
  <c r="P4" i="3"/>
  <c r="L4" i="3"/>
  <c r="Q4" i="3" s="1"/>
  <c r="Q20" i="3" l="1"/>
  <c r="Q5" i="3"/>
  <c r="Q9" i="3"/>
  <c r="L36" i="3"/>
  <c r="Q10" i="3"/>
  <c r="L58" i="3"/>
  <c r="Q12" i="3"/>
  <c r="Q23" i="3"/>
  <c r="Q27" i="3"/>
  <c r="L50" i="3"/>
  <c r="Q7" i="3"/>
  <c r="Q17" i="3"/>
  <c r="L46" i="3"/>
  <c r="L54" i="3"/>
  <c r="L32" i="2"/>
  <c r="L31" i="2"/>
  <c r="L30" i="2"/>
  <c r="M32" i="2" s="1"/>
  <c r="L28" i="2"/>
  <c r="L27" i="2"/>
  <c r="L26" i="2"/>
  <c r="M28" i="2" s="1"/>
  <c r="L24" i="2"/>
  <c r="L23" i="2"/>
  <c r="M24" i="2" s="1"/>
  <c r="L22" i="2"/>
  <c r="L7" i="2"/>
  <c r="L15" i="3" l="1"/>
  <c r="L14" i="3"/>
  <c r="P6" i="2"/>
  <c r="P7" i="2"/>
  <c r="P9" i="2"/>
  <c r="P10" i="2"/>
  <c r="P8" i="2"/>
  <c r="P11" i="2"/>
  <c r="P12" i="2"/>
  <c r="P14" i="2"/>
  <c r="P13" i="2"/>
  <c r="P15" i="2"/>
  <c r="P16" i="2"/>
  <c r="P17" i="2"/>
  <c r="L16" i="2"/>
  <c r="Q6" i="2" s="1"/>
  <c r="L12" i="2"/>
  <c r="L9" i="2"/>
  <c r="L14" i="2"/>
  <c r="Q10" i="2" s="1"/>
  <c r="L11" i="2"/>
  <c r="L15" i="2"/>
  <c r="L5" i="2"/>
  <c r="L13" i="2"/>
  <c r="L17" i="2"/>
  <c r="Q13" i="2" s="1"/>
  <c r="L10" i="2"/>
  <c r="Q15" i="2" s="1"/>
  <c r="L6" i="2"/>
  <c r="L8" i="2"/>
  <c r="P5" i="2"/>
  <c r="Q8" i="2" l="1"/>
  <c r="Q14" i="2"/>
  <c r="Q17" i="2"/>
  <c r="Q16" i="2"/>
  <c r="Q9" i="2"/>
  <c r="Q12" i="2"/>
  <c r="Q11" i="2"/>
  <c r="Q7" i="2"/>
  <c r="Q5" i="2"/>
</calcChain>
</file>

<file path=xl/sharedStrings.xml><?xml version="1.0" encoding="utf-8"?>
<sst xmlns="http://schemas.openxmlformats.org/spreadsheetml/2006/main" count="167" uniqueCount="55">
  <si>
    <t>Namn</t>
  </si>
  <si>
    <t>Förening</t>
  </si>
  <si>
    <t>B</t>
  </si>
  <si>
    <t>Robert Eklund</t>
  </si>
  <si>
    <t>Sj Pk Luleå</t>
  </si>
  <si>
    <t>Tomas Lundqvist</t>
  </si>
  <si>
    <t>Christer Willman</t>
  </si>
  <si>
    <t>Yngve Yvesand</t>
  </si>
  <si>
    <t>Christer Ranvald</t>
  </si>
  <si>
    <t>Kalix Psk</t>
  </si>
  <si>
    <t>Bodens Ssk</t>
  </si>
  <si>
    <t>Jan Sjöberg</t>
  </si>
  <si>
    <t>F 21 skf</t>
  </si>
  <si>
    <t>Kjell Holmbom</t>
  </si>
  <si>
    <t>Piteå Pk</t>
  </si>
  <si>
    <t>Sven Edlund</t>
  </si>
  <si>
    <t>Mats Berg</t>
  </si>
  <si>
    <t>Luleå Pk</t>
  </si>
  <si>
    <t>Bo-Göran Carlson</t>
  </si>
  <si>
    <t>Mats Jönslars</t>
  </si>
  <si>
    <t>Mikael Persson</t>
  </si>
  <si>
    <t>Leif Holmström</t>
  </si>
  <si>
    <t>F21</t>
  </si>
  <si>
    <t>Sören Landström</t>
  </si>
  <si>
    <t>Bo Löfrot</t>
  </si>
  <si>
    <t>Stefan Eriksson</t>
  </si>
  <si>
    <t>Andreas Sjöberg</t>
  </si>
  <si>
    <t>PK Kornet</t>
  </si>
  <si>
    <t>Mikael Henriksson</t>
  </si>
  <si>
    <t>Tomas Skarpsvärd</t>
  </si>
  <si>
    <t>Klass</t>
  </si>
  <si>
    <t>Summa</t>
  </si>
  <si>
    <t>Total</t>
  </si>
  <si>
    <t>Kretsmästerskap precision B 2015 08 30</t>
  </si>
  <si>
    <t>Kretsmästerskap C 2015-08-30</t>
  </si>
  <si>
    <t>Bodens sportskytteklubb</t>
  </si>
  <si>
    <t>Dam 2</t>
  </si>
  <si>
    <t>Vet y</t>
  </si>
  <si>
    <t>Vet ä</t>
  </si>
  <si>
    <t>Dam3</t>
  </si>
  <si>
    <t>Urban Amrén</t>
  </si>
  <si>
    <t>S:A</t>
  </si>
  <si>
    <t>Dan Tieva</t>
  </si>
  <si>
    <t>Lagresultat</t>
  </si>
  <si>
    <t>Kristina Viklund</t>
  </si>
  <si>
    <t xml:space="preserve">Ulla-Britt Brännström </t>
  </si>
  <si>
    <t>Eilert Lantto</t>
  </si>
  <si>
    <t>Lulepolisen</t>
  </si>
  <si>
    <t>Lag</t>
  </si>
  <si>
    <t>Vet</t>
  </si>
  <si>
    <t xml:space="preserve">S </t>
  </si>
  <si>
    <t>Std medaljer</t>
  </si>
  <si>
    <t>Dam 3</t>
  </si>
  <si>
    <t>Tävlingsansvarig:</t>
  </si>
  <si>
    <t>Bo-Göran Skarpsvärd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</si>
</sst>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2" zoomScale="115" zoomScaleNormal="115" workbookViewId="0">
      <selection activeCell="B35" sqref="B35:C35"/>
    </sheetView>
  </sheetViews>
  <sheetFormatPr defaultColWidth="14.42578125" defaultRowHeight="18" x14ac:dyDescent="0.25"/>
  <cols>
    <col min="1" max="1" width="5" style="4" customWidth="1"/>
    <col min="2" max="2" width="23.28515625" style="13" customWidth="1"/>
    <col min="3" max="3" width="18.42578125" style="13" customWidth="1"/>
    <col min="4" max="4" width="7.42578125" style="2" customWidth="1"/>
    <col min="5" max="5" width="3.85546875" style="2" bestFit="1" customWidth="1"/>
    <col min="6" max="11" width="3.85546875" bestFit="1" customWidth="1"/>
    <col min="12" max="12" width="6" style="14" bestFit="1" customWidth="1"/>
    <col min="13" max="13" width="6" style="16" bestFit="1" customWidth="1"/>
    <col min="14" max="15" width="3.85546875" style="15" bestFit="1" customWidth="1"/>
    <col min="16" max="16" width="6" style="14" bestFit="1" customWidth="1"/>
    <col min="17" max="17" width="6.7109375" style="16" bestFit="1" customWidth="1"/>
    <col min="18" max="18" width="5.140625" style="14" bestFit="1" customWidth="1"/>
  </cols>
  <sheetData>
    <row r="1" spans="1:18" s="8" customFormat="1" ht="28.5" customHeight="1" x14ac:dyDescent="0.25">
      <c r="A1" s="12"/>
      <c r="B1" s="8" t="s">
        <v>33</v>
      </c>
      <c r="D1" s="12"/>
      <c r="E1" s="12"/>
      <c r="L1" s="12"/>
      <c r="M1" s="16"/>
      <c r="N1" s="12"/>
      <c r="O1" s="12"/>
      <c r="P1" s="12"/>
      <c r="Q1" s="12"/>
      <c r="R1" s="16"/>
    </row>
    <row r="2" spans="1:18" s="8" customFormat="1" ht="28.5" customHeight="1" x14ac:dyDescent="0.25">
      <c r="A2" s="12"/>
      <c r="B2" s="8" t="s">
        <v>35</v>
      </c>
      <c r="D2" s="12"/>
      <c r="E2" s="12"/>
      <c r="L2" s="12"/>
      <c r="M2" s="16"/>
      <c r="N2" s="12"/>
      <c r="O2" s="12"/>
      <c r="P2" s="12"/>
      <c r="Q2" s="12"/>
      <c r="R2" s="16"/>
    </row>
    <row r="3" spans="1:18" s="8" customFormat="1" ht="28.5" customHeight="1" x14ac:dyDescent="0.25">
      <c r="A3" s="12"/>
      <c r="D3" s="12"/>
      <c r="E3" s="12"/>
      <c r="L3" s="12"/>
      <c r="M3" s="16"/>
      <c r="N3" s="12"/>
      <c r="O3" s="12"/>
      <c r="P3" s="12"/>
      <c r="Q3" s="12"/>
      <c r="R3" s="16"/>
    </row>
    <row r="4" spans="1:18" s="8" customFormat="1" ht="15.75" customHeight="1" x14ac:dyDescent="0.25">
      <c r="A4" s="6"/>
      <c r="B4" s="7" t="s">
        <v>0</v>
      </c>
      <c r="C4" s="7" t="s">
        <v>1</v>
      </c>
      <c r="D4" s="6" t="s">
        <v>30</v>
      </c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2" t="s">
        <v>41</v>
      </c>
      <c r="M4" s="19">
        <v>8</v>
      </c>
      <c r="N4" s="6">
        <v>9</v>
      </c>
      <c r="O4" s="6">
        <v>10</v>
      </c>
      <c r="P4" s="12" t="s">
        <v>41</v>
      </c>
      <c r="Q4" s="12" t="s">
        <v>32</v>
      </c>
      <c r="R4" s="18"/>
    </row>
    <row r="5" spans="1:18" ht="23.25" customHeight="1" x14ac:dyDescent="0.25">
      <c r="A5" s="3">
        <v>1</v>
      </c>
      <c r="B5" s="7" t="s">
        <v>15</v>
      </c>
      <c r="C5" s="7" t="s">
        <v>14</v>
      </c>
      <c r="D5" s="5">
        <v>3</v>
      </c>
      <c r="E5" s="9">
        <v>48</v>
      </c>
      <c r="F5" s="10">
        <v>45</v>
      </c>
      <c r="G5" s="10">
        <v>44</v>
      </c>
      <c r="H5" s="10">
        <v>47</v>
      </c>
      <c r="I5" s="10">
        <v>49</v>
      </c>
      <c r="J5" s="10">
        <v>45</v>
      </c>
      <c r="K5" s="10">
        <v>47</v>
      </c>
      <c r="L5" s="14">
        <f t="shared" ref="L5:L17" si="0">SUM(E5:K5)</f>
        <v>325</v>
      </c>
      <c r="M5" s="11">
        <v>48</v>
      </c>
      <c r="N5" s="11">
        <v>45</v>
      </c>
      <c r="O5" s="11">
        <v>44</v>
      </c>
      <c r="P5" s="14">
        <f t="shared" ref="P5:P14" si="1">SUM(M5:O5)</f>
        <v>137</v>
      </c>
      <c r="Q5" s="16">
        <f t="shared" ref="Q5:Q14" si="2">SUM(L5,P5)</f>
        <v>462</v>
      </c>
      <c r="R5" s="17"/>
    </row>
    <row r="6" spans="1:18" ht="23.25" customHeight="1" x14ac:dyDescent="0.25">
      <c r="A6" s="3">
        <v>2</v>
      </c>
      <c r="B6" s="7" t="s">
        <v>25</v>
      </c>
      <c r="C6" s="7" t="s">
        <v>4</v>
      </c>
      <c r="D6" s="5">
        <v>3</v>
      </c>
      <c r="E6" s="9">
        <v>47</v>
      </c>
      <c r="F6" s="10">
        <v>46</v>
      </c>
      <c r="G6" s="10">
        <v>46</v>
      </c>
      <c r="H6" s="10">
        <v>46</v>
      </c>
      <c r="I6" s="10">
        <v>45</v>
      </c>
      <c r="J6" s="10">
        <v>47</v>
      </c>
      <c r="K6" s="10">
        <v>47</v>
      </c>
      <c r="L6" s="14">
        <f t="shared" si="0"/>
        <v>324</v>
      </c>
      <c r="M6" s="11">
        <v>46</v>
      </c>
      <c r="N6" s="11">
        <v>47</v>
      </c>
      <c r="O6" s="11">
        <v>42</v>
      </c>
      <c r="P6" s="14">
        <f t="shared" si="1"/>
        <v>135</v>
      </c>
      <c r="Q6" s="16">
        <f t="shared" si="2"/>
        <v>459</v>
      </c>
    </row>
    <row r="7" spans="1:18" ht="23.25" customHeight="1" x14ac:dyDescent="0.25">
      <c r="A7" s="3">
        <v>3</v>
      </c>
      <c r="B7" s="7" t="s">
        <v>3</v>
      </c>
      <c r="C7" s="7" t="s">
        <v>4</v>
      </c>
      <c r="D7" s="5">
        <v>3</v>
      </c>
      <c r="E7" s="9">
        <v>46</v>
      </c>
      <c r="F7" s="10">
        <v>43</v>
      </c>
      <c r="G7" s="10">
        <v>44</v>
      </c>
      <c r="H7" s="10">
        <v>47</v>
      </c>
      <c r="I7" s="10">
        <v>46</v>
      </c>
      <c r="J7" s="10">
        <v>42</v>
      </c>
      <c r="K7" s="10">
        <v>47</v>
      </c>
      <c r="L7" s="14">
        <f t="shared" si="0"/>
        <v>315</v>
      </c>
      <c r="M7" s="11">
        <v>48</v>
      </c>
      <c r="N7" s="11">
        <v>44</v>
      </c>
      <c r="O7" s="11">
        <v>48</v>
      </c>
      <c r="P7" s="14">
        <f t="shared" si="1"/>
        <v>140</v>
      </c>
      <c r="Q7" s="16">
        <f t="shared" si="2"/>
        <v>455</v>
      </c>
    </row>
    <row r="8" spans="1:18" ht="23.25" customHeight="1" x14ac:dyDescent="0.25">
      <c r="A8" s="3">
        <v>4</v>
      </c>
      <c r="B8" s="7" t="s">
        <v>29</v>
      </c>
      <c r="C8" s="7" t="s">
        <v>10</v>
      </c>
      <c r="D8" s="5">
        <v>3</v>
      </c>
      <c r="E8" s="9">
        <v>46</v>
      </c>
      <c r="F8" s="10">
        <v>46</v>
      </c>
      <c r="G8" s="10">
        <v>43</v>
      </c>
      <c r="H8" s="10">
        <v>48</v>
      </c>
      <c r="I8" s="10">
        <v>40</v>
      </c>
      <c r="J8" s="10">
        <v>45</v>
      </c>
      <c r="K8" s="10">
        <v>42</v>
      </c>
      <c r="L8" s="14">
        <f t="shared" si="0"/>
        <v>310</v>
      </c>
      <c r="M8" s="11">
        <v>47</v>
      </c>
      <c r="N8" s="11">
        <v>47</v>
      </c>
      <c r="O8" s="11">
        <v>48</v>
      </c>
      <c r="P8" s="14">
        <f t="shared" si="1"/>
        <v>142</v>
      </c>
      <c r="Q8" s="16">
        <f t="shared" si="2"/>
        <v>452</v>
      </c>
    </row>
    <row r="9" spans="1:18" ht="23.25" customHeight="1" x14ac:dyDescent="0.25">
      <c r="A9" s="3">
        <v>5</v>
      </c>
      <c r="B9" s="7" t="s">
        <v>8</v>
      </c>
      <c r="C9" s="7" t="s">
        <v>9</v>
      </c>
      <c r="D9" s="5">
        <v>3</v>
      </c>
      <c r="E9" s="9">
        <v>47</v>
      </c>
      <c r="F9" s="10">
        <v>46</v>
      </c>
      <c r="G9" s="10">
        <v>44</v>
      </c>
      <c r="H9" s="10">
        <v>46</v>
      </c>
      <c r="I9" s="10">
        <v>43</v>
      </c>
      <c r="J9" s="10">
        <v>42</v>
      </c>
      <c r="K9" s="10">
        <v>46</v>
      </c>
      <c r="L9" s="14">
        <f t="shared" si="0"/>
        <v>314</v>
      </c>
      <c r="M9" s="11">
        <v>43</v>
      </c>
      <c r="N9" s="11">
        <v>46</v>
      </c>
      <c r="O9" s="11">
        <v>47</v>
      </c>
      <c r="P9" s="14">
        <f t="shared" si="1"/>
        <v>136</v>
      </c>
      <c r="Q9" s="16">
        <f t="shared" si="2"/>
        <v>450</v>
      </c>
    </row>
    <row r="10" spans="1:18" ht="23.25" customHeight="1" x14ac:dyDescent="0.25">
      <c r="A10" s="3">
        <v>6</v>
      </c>
      <c r="B10" s="7" t="s">
        <v>21</v>
      </c>
      <c r="C10" s="7" t="s">
        <v>22</v>
      </c>
      <c r="D10" s="5">
        <v>3</v>
      </c>
      <c r="E10" s="9">
        <v>45</v>
      </c>
      <c r="F10" s="10">
        <v>44</v>
      </c>
      <c r="G10" s="10">
        <v>45</v>
      </c>
      <c r="H10" s="10">
        <v>44</v>
      </c>
      <c r="I10" s="10">
        <v>47</v>
      </c>
      <c r="J10" s="10">
        <v>44</v>
      </c>
      <c r="K10" s="10">
        <v>45</v>
      </c>
      <c r="L10" s="14">
        <f t="shared" si="0"/>
        <v>314</v>
      </c>
      <c r="M10" s="11">
        <v>45</v>
      </c>
      <c r="N10" s="11">
        <v>42</v>
      </c>
      <c r="O10" s="11">
        <v>42</v>
      </c>
      <c r="P10" s="14">
        <f t="shared" si="1"/>
        <v>129</v>
      </c>
      <c r="Q10" s="16">
        <f t="shared" si="2"/>
        <v>443</v>
      </c>
    </row>
    <row r="11" spans="1:18" ht="23.25" customHeight="1" x14ac:dyDescent="0.25">
      <c r="A11" s="3">
        <v>7</v>
      </c>
      <c r="B11" s="7" t="s">
        <v>11</v>
      </c>
      <c r="C11" s="7" t="s">
        <v>12</v>
      </c>
      <c r="D11" s="5">
        <v>3</v>
      </c>
      <c r="E11" s="11">
        <v>45</v>
      </c>
      <c r="F11" s="10">
        <v>43</v>
      </c>
      <c r="G11" s="10">
        <v>42</v>
      </c>
      <c r="H11" s="10">
        <v>45</v>
      </c>
      <c r="I11" s="10">
        <v>41</v>
      </c>
      <c r="J11" s="10">
        <v>45</v>
      </c>
      <c r="K11" s="10">
        <v>44</v>
      </c>
      <c r="L11" s="14">
        <f t="shared" si="0"/>
        <v>305</v>
      </c>
      <c r="M11" s="11">
        <v>44</v>
      </c>
      <c r="N11" s="11">
        <v>46</v>
      </c>
      <c r="O11" s="11">
        <v>42</v>
      </c>
      <c r="P11" s="14">
        <f t="shared" si="1"/>
        <v>132</v>
      </c>
      <c r="Q11" s="16">
        <f t="shared" si="2"/>
        <v>437</v>
      </c>
    </row>
    <row r="12" spans="1:18" ht="23.25" customHeight="1" x14ac:dyDescent="0.25">
      <c r="A12" s="3">
        <v>8</v>
      </c>
      <c r="B12" s="7" t="s">
        <v>6</v>
      </c>
      <c r="C12" s="7" t="s">
        <v>4</v>
      </c>
      <c r="D12" s="5">
        <v>3</v>
      </c>
      <c r="E12" s="9">
        <v>41</v>
      </c>
      <c r="F12" s="10">
        <v>41</v>
      </c>
      <c r="G12" s="10">
        <v>46</v>
      </c>
      <c r="H12" s="10">
        <v>43</v>
      </c>
      <c r="I12" s="10">
        <v>44</v>
      </c>
      <c r="J12" s="10">
        <v>40</v>
      </c>
      <c r="K12" s="10">
        <v>44</v>
      </c>
      <c r="L12" s="14">
        <f t="shared" si="0"/>
        <v>299</v>
      </c>
      <c r="M12" s="11">
        <v>42</v>
      </c>
      <c r="N12" s="11">
        <v>42</v>
      </c>
      <c r="O12" s="11">
        <v>43</v>
      </c>
      <c r="P12" s="14">
        <f t="shared" si="1"/>
        <v>127</v>
      </c>
      <c r="Q12" s="16">
        <f t="shared" si="2"/>
        <v>426</v>
      </c>
    </row>
    <row r="13" spans="1:18" ht="23.25" customHeight="1" x14ac:dyDescent="0.25">
      <c r="A13" s="3">
        <v>9</v>
      </c>
      <c r="B13" s="7" t="s">
        <v>16</v>
      </c>
      <c r="C13" s="7" t="s">
        <v>14</v>
      </c>
      <c r="D13" s="5">
        <v>2</v>
      </c>
      <c r="E13" s="9">
        <v>42</v>
      </c>
      <c r="F13" s="10">
        <v>41</v>
      </c>
      <c r="G13" s="10">
        <v>38</v>
      </c>
      <c r="H13" s="10">
        <v>45</v>
      </c>
      <c r="I13" s="10">
        <v>44</v>
      </c>
      <c r="J13" s="10">
        <v>44</v>
      </c>
      <c r="K13" s="10">
        <v>44</v>
      </c>
      <c r="L13" s="14">
        <f t="shared" si="0"/>
        <v>298</v>
      </c>
      <c r="M13" s="11">
        <v>37</v>
      </c>
      <c r="N13" s="11">
        <v>44</v>
      </c>
      <c r="O13" s="11">
        <v>39</v>
      </c>
      <c r="P13" s="14">
        <f t="shared" si="1"/>
        <v>120</v>
      </c>
      <c r="Q13" s="16">
        <f t="shared" si="2"/>
        <v>418</v>
      </c>
    </row>
    <row r="14" spans="1:18" ht="23.25" customHeight="1" x14ac:dyDescent="0.25">
      <c r="A14" s="3">
        <v>10</v>
      </c>
      <c r="B14" s="7" t="s">
        <v>42</v>
      </c>
      <c r="C14" s="7" t="s">
        <v>10</v>
      </c>
      <c r="D14" s="5">
        <v>3</v>
      </c>
      <c r="E14" s="9">
        <v>39</v>
      </c>
      <c r="F14" s="10">
        <v>43</v>
      </c>
      <c r="G14" s="10">
        <v>42</v>
      </c>
      <c r="H14" s="10">
        <v>44</v>
      </c>
      <c r="I14" s="10">
        <v>42</v>
      </c>
      <c r="J14" s="10">
        <v>46</v>
      </c>
      <c r="K14" s="10">
        <v>43</v>
      </c>
      <c r="L14" s="14">
        <f t="shared" si="0"/>
        <v>299</v>
      </c>
      <c r="M14" s="11">
        <v>42</v>
      </c>
      <c r="N14" s="11">
        <v>42</v>
      </c>
      <c r="O14" s="11">
        <v>34</v>
      </c>
      <c r="P14" s="14">
        <f t="shared" si="1"/>
        <v>118</v>
      </c>
      <c r="Q14" s="16">
        <f t="shared" si="2"/>
        <v>417</v>
      </c>
    </row>
    <row r="15" spans="1:18" ht="23.25" customHeight="1" x14ac:dyDescent="0.25">
      <c r="A15" s="3">
        <v>11</v>
      </c>
      <c r="B15" s="7" t="s">
        <v>13</v>
      </c>
      <c r="C15" s="7" t="s">
        <v>14</v>
      </c>
      <c r="D15" s="5">
        <v>2</v>
      </c>
      <c r="E15" s="9">
        <v>44</v>
      </c>
      <c r="F15" s="10">
        <v>42</v>
      </c>
      <c r="G15" s="10">
        <v>40</v>
      </c>
      <c r="H15" s="10">
        <v>40</v>
      </c>
      <c r="I15" s="10">
        <v>43</v>
      </c>
      <c r="J15" s="10">
        <v>43</v>
      </c>
      <c r="K15" s="10">
        <v>36</v>
      </c>
      <c r="L15" s="14">
        <f t="shared" si="0"/>
        <v>288</v>
      </c>
      <c r="M15" s="33"/>
      <c r="N15" s="11"/>
      <c r="O15" s="11"/>
      <c r="P15" s="14">
        <f t="shared" ref="P15:P17" si="3">SUM(M15:O15)</f>
        <v>0</v>
      </c>
      <c r="Q15" s="16">
        <f t="shared" ref="Q15:Q17" si="4">SUM(L15,P15)</f>
        <v>288</v>
      </c>
    </row>
    <row r="16" spans="1:18" ht="23.25" customHeight="1" x14ac:dyDescent="0.25">
      <c r="A16" s="3">
        <v>13</v>
      </c>
      <c r="B16" s="7" t="s">
        <v>5</v>
      </c>
      <c r="C16" s="7" t="s">
        <v>4</v>
      </c>
      <c r="D16" s="5">
        <v>2</v>
      </c>
      <c r="E16" s="9">
        <v>35</v>
      </c>
      <c r="F16" s="10">
        <v>42</v>
      </c>
      <c r="G16" s="10">
        <v>42</v>
      </c>
      <c r="H16" s="10">
        <v>44</v>
      </c>
      <c r="I16" s="10">
        <v>41</v>
      </c>
      <c r="J16" s="10">
        <v>39</v>
      </c>
      <c r="K16" s="10">
        <v>37</v>
      </c>
      <c r="L16" s="14">
        <f t="shared" si="0"/>
        <v>280</v>
      </c>
      <c r="M16" s="33"/>
      <c r="N16" s="11"/>
      <c r="O16" s="11"/>
      <c r="P16" s="14">
        <f t="shared" si="3"/>
        <v>0</v>
      </c>
      <c r="Q16" s="16">
        <f t="shared" si="4"/>
        <v>280</v>
      </c>
    </row>
    <row r="17" spans="1:18" ht="23.25" customHeight="1" x14ac:dyDescent="0.25">
      <c r="A17" s="3">
        <v>14</v>
      </c>
      <c r="B17" s="7" t="s">
        <v>18</v>
      </c>
      <c r="C17" s="7" t="s">
        <v>10</v>
      </c>
      <c r="D17" s="5">
        <v>2</v>
      </c>
      <c r="E17" s="20">
        <v>29</v>
      </c>
      <c r="F17" s="21">
        <v>39</v>
      </c>
      <c r="G17" s="21">
        <v>32</v>
      </c>
      <c r="H17" s="21">
        <v>38</v>
      </c>
      <c r="I17" s="21">
        <v>38</v>
      </c>
      <c r="J17" s="21">
        <v>29</v>
      </c>
      <c r="K17" s="21">
        <v>35</v>
      </c>
      <c r="L17" s="14">
        <f t="shared" si="0"/>
        <v>240</v>
      </c>
      <c r="M17" s="34"/>
      <c r="N17" s="22"/>
      <c r="O17" s="22"/>
      <c r="P17" s="14">
        <f t="shared" si="3"/>
        <v>0</v>
      </c>
      <c r="Q17" s="16">
        <f t="shared" si="4"/>
        <v>240</v>
      </c>
    </row>
    <row r="18" spans="1:18" ht="23.25" customHeight="1" x14ac:dyDescent="0.25">
      <c r="A18" s="3"/>
      <c r="B18" s="7"/>
      <c r="C18" s="7"/>
      <c r="D18" s="5"/>
      <c r="E18" s="36"/>
      <c r="F18" s="37"/>
      <c r="G18" s="37"/>
      <c r="H18" s="37"/>
      <c r="I18" s="37"/>
      <c r="J18" s="37"/>
      <c r="K18" s="37"/>
      <c r="M18" s="30"/>
      <c r="N18" s="29"/>
      <c r="O18" s="29"/>
    </row>
    <row r="19" spans="1:18" ht="23.25" customHeight="1" x14ac:dyDescent="0.25">
      <c r="A19" s="3"/>
      <c r="B19" s="7"/>
      <c r="C19" s="7"/>
      <c r="D19" s="5"/>
      <c r="E19" s="36"/>
      <c r="F19" s="37"/>
      <c r="G19" s="37"/>
      <c r="H19" s="37"/>
      <c r="I19" s="37"/>
      <c r="J19" s="37"/>
      <c r="K19" s="37"/>
      <c r="M19" s="30"/>
      <c r="N19" s="29"/>
      <c r="O19" s="29"/>
    </row>
    <row r="20" spans="1:18" ht="23.25" customHeight="1" x14ac:dyDescent="0.25">
      <c r="A20" s="3"/>
      <c r="B20" s="7"/>
      <c r="C20" s="7"/>
      <c r="D20" s="5"/>
      <c r="E20" s="36"/>
      <c r="F20" s="37"/>
      <c r="G20" s="37"/>
      <c r="H20" s="37"/>
      <c r="I20" s="37"/>
      <c r="J20" s="37"/>
      <c r="K20" s="37"/>
      <c r="M20" s="30"/>
      <c r="N20" s="29"/>
      <c r="O20" s="29"/>
    </row>
    <row r="21" spans="1:18" s="27" customFormat="1" ht="23.25" customHeight="1" x14ac:dyDescent="0.25">
      <c r="A21" s="23"/>
      <c r="B21" s="24" t="s">
        <v>43</v>
      </c>
      <c r="C21" s="24"/>
      <c r="D21" s="25"/>
      <c r="E21" s="26"/>
      <c r="L21" s="28"/>
      <c r="M21" s="30"/>
      <c r="N21" s="29"/>
      <c r="O21" s="29"/>
      <c r="P21" s="28"/>
      <c r="Q21" s="30"/>
      <c r="R21" s="28"/>
    </row>
    <row r="22" spans="1:18" s="27" customFormat="1" ht="23.25" customHeight="1" x14ac:dyDescent="0.25">
      <c r="A22" s="23">
        <v>1</v>
      </c>
      <c r="B22" s="7" t="s">
        <v>25</v>
      </c>
      <c r="C22" s="7" t="s">
        <v>4</v>
      </c>
      <c r="D22" s="5">
        <v>3</v>
      </c>
      <c r="E22" s="9">
        <v>47</v>
      </c>
      <c r="F22" s="10">
        <v>46</v>
      </c>
      <c r="G22" s="10">
        <v>46</v>
      </c>
      <c r="H22" s="10">
        <v>46</v>
      </c>
      <c r="I22" s="10">
        <v>45</v>
      </c>
      <c r="J22" s="10">
        <v>47</v>
      </c>
      <c r="K22" s="10">
        <v>47</v>
      </c>
      <c r="L22" s="14">
        <f>SUM(E22:K22)</f>
        <v>324</v>
      </c>
      <c r="M22" s="35"/>
      <c r="N22" s="29"/>
      <c r="O22" s="29"/>
      <c r="P22" s="28"/>
      <c r="Q22" s="30"/>
      <c r="R22" s="28"/>
    </row>
    <row r="23" spans="1:18" s="27" customFormat="1" ht="23.25" customHeight="1" x14ac:dyDescent="0.25">
      <c r="A23" s="23">
        <v>1</v>
      </c>
      <c r="B23" s="7" t="s">
        <v>3</v>
      </c>
      <c r="C23" s="7" t="s">
        <v>4</v>
      </c>
      <c r="D23" s="5">
        <v>3</v>
      </c>
      <c r="E23" s="9">
        <v>46</v>
      </c>
      <c r="F23" s="10">
        <v>43</v>
      </c>
      <c r="G23" s="10">
        <v>44</v>
      </c>
      <c r="H23" s="10">
        <v>47</v>
      </c>
      <c r="I23" s="10">
        <v>46</v>
      </c>
      <c r="J23" s="10">
        <v>42</v>
      </c>
      <c r="K23" s="10">
        <v>47</v>
      </c>
      <c r="L23" s="14">
        <f>SUM(E23:K23)</f>
        <v>315</v>
      </c>
      <c r="M23" s="35"/>
      <c r="N23" s="29"/>
      <c r="O23" s="29"/>
      <c r="P23" s="28"/>
      <c r="Q23" s="30"/>
      <c r="R23" s="28"/>
    </row>
    <row r="24" spans="1:18" s="27" customFormat="1" ht="23.25" customHeight="1" x14ac:dyDescent="0.25">
      <c r="A24" s="23">
        <v>1</v>
      </c>
      <c r="B24" s="7" t="s">
        <v>6</v>
      </c>
      <c r="C24" s="7" t="s">
        <v>4</v>
      </c>
      <c r="D24" s="5">
        <v>3</v>
      </c>
      <c r="E24" s="9">
        <v>41</v>
      </c>
      <c r="F24" s="10">
        <v>41</v>
      </c>
      <c r="G24" s="10">
        <v>46</v>
      </c>
      <c r="H24" s="10">
        <v>43</v>
      </c>
      <c r="I24" s="10">
        <v>44</v>
      </c>
      <c r="J24" s="10">
        <v>40</v>
      </c>
      <c r="K24" s="10">
        <v>44</v>
      </c>
      <c r="L24" s="14">
        <f>SUM(E24:K24)</f>
        <v>299</v>
      </c>
      <c r="M24" s="35">
        <f>SUM(L22:L24)</f>
        <v>938</v>
      </c>
      <c r="N24" s="29"/>
      <c r="O24" s="29"/>
      <c r="P24" s="28"/>
      <c r="Q24" s="30"/>
      <c r="R24" s="28"/>
    </row>
    <row r="25" spans="1:18" s="27" customFormat="1" ht="23.25" customHeight="1" x14ac:dyDescent="0.25">
      <c r="A25" s="23"/>
      <c r="B25" s="31"/>
      <c r="C25" s="31"/>
      <c r="D25" s="25"/>
      <c r="E25" s="26"/>
      <c r="L25" s="28"/>
      <c r="M25" s="30"/>
      <c r="N25" s="29"/>
      <c r="O25" s="29"/>
      <c r="P25" s="28"/>
      <c r="Q25" s="30"/>
      <c r="R25" s="28"/>
    </row>
    <row r="26" spans="1:18" s="27" customFormat="1" ht="23.25" customHeight="1" x14ac:dyDescent="0.25">
      <c r="A26" s="23">
        <v>2</v>
      </c>
      <c r="B26" s="7" t="s">
        <v>15</v>
      </c>
      <c r="C26" s="7" t="s">
        <v>14</v>
      </c>
      <c r="D26" s="5">
        <v>3</v>
      </c>
      <c r="E26" s="9">
        <v>48</v>
      </c>
      <c r="F26" s="10">
        <v>45</v>
      </c>
      <c r="G26" s="10">
        <v>44</v>
      </c>
      <c r="H26" s="10">
        <v>47</v>
      </c>
      <c r="I26" s="10">
        <v>49</v>
      </c>
      <c r="J26" s="10">
        <v>45</v>
      </c>
      <c r="K26" s="10">
        <v>47</v>
      </c>
      <c r="L26" s="14">
        <f>SUM(E26:K26)</f>
        <v>325</v>
      </c>
      <c r="M26" s="35"/>
      <c r="N26" s="29"/>
      <c r="O26" s="29"/>
      <c r="P26" s="28"/>
      <c r="Q26" s="30"/>
      <c r="R26" s="28"/>
    </row>
    <row r="27" spans="1:18" s="27" customFormat="1" ht="23.25" customHeight="1" x14ac:dyDescent="0.25">
      <c r="A27" s="23">
        <v>2</v>
      </c>
      <c r="B27" s="7" t="s">
        <v>16</v>
      </c>
      <c r="C27" s="7" t="s">
        <v>14</v>
      </c>
      <c r="D27" s="5">
        <v>2</v>
      </c>
      <c r="E27" s="9">
        <v>42</v>
      </c>
      <c r="F27" s="10">
        <v>41</v>
      </c>
      <c r="G27" s="10">
        <v>38</v>
      </c>
      <c r="H27" s="10">
        <v>45</v>
      </c>
      <c r="I27" s="10">
        <v>44</v>
      </c>
      <c r="J27" s="10">
        <v>44</v>
      </c>
      <c r="K27" s="10">
        <v>44</v>
      </c>
      <c r="L27" s="14">
        <f>SUM(E27:K27)</f>
        <v>298</v>
      </c>
      <c r="M27" s="35"/>
      <c r="N27" s="29"/>
      <c r="O27" s="29"/>
      <c r="P27" s="28"/>
      <c r="Q27" s="30"/>
      <c r="R27" s="28"/>
    </row>
    <row r="28" spans="1:18" s="27" customFormat="1" ht="23.25" customHeight="1" x14ac:dyDescent="0.25">
      <c r="A28" s="23">
        <v>2</v>
      </c>
      <c r="B28" s="7" t="s">
        <v>13</v>
      </c>
      <c r="C28" s="7" t="s">
        <v>14</v>
      </c>
      <c r="D28" s="5">
        <v>2</v>
      </c>
      <c r="E28" s="9">
        <v>44</v>
      </c>
      <c r="F28" s="10">
        <v>42</v>
      </c>
      <c r="G28" s="10">
        <v>40</v>
      </c>
      <c r="H28" s="10">
        <v>40</v>
      </c>
      <c r="I28" s="10">
        <v>43</v>
      </c>
      <c r="J28" s="10">
        <v>43</v>
      </c>
      <c r="K28" s="10">
        <v>36</v>
      </c>
      <c r="L28" s="14">
        <f>SUM(E28:K28)</f>
        <v>288</v>
      </c>
      <c r="M28" s="35">
        <f>SUM(L26:L28)</f>
        <v>911</v>
      </c>
      <c r="N28" s="29"/>
      <c r="O28" s="29"/>
      <c r="P28" s="28"/>
      <c r="Q28" s="30"/>
      <c r="R28" s="28"/>
    </row>
    <row r="29" spans="1:18" s="27" customFormat="1" x14ac:dyDescent="0.25">
      <c r="A29" s="23"/>
      <c r="B29" s="31"/>
      <c r="C29" s="31"/>
      <c r="D29" s="25"/>
      <c r="E29" s="26"/>
      <c r="L29" s="28"/>
      <c r="M29" s="30"/>
      <c r="N29" s="29"/>
      <c r="O29" s="29"/>
      <c r="P29" s="28"/>
      <c r="Q29" s="30"/>
      <c r="R29" s="28"/>
    </row>
    <row r="30" spans="1:18" s="27" customFormat="1" x14ac:dyDescent="0.25">
      <c r="A30" s="23">
        <v>3</v>
      </c>
      <c r="B30" s="7" t="s">
        <v>29</v>
      </c>
      <c r="C30" s="7" t="s">
        <v>10</v>
      </c>
      <c r="D30" s="5">
        <v>3</v>
      </c>
      <c r="E30" s="9">
        <v>46</v>
      </c>
      <c r="F30" s="10">
        <v>46</v>
      </c>
      <c r="G30" s="10">
        <v>43</v>
      </c>
      <c r="H30" s="10">
        <v>48</v>
      </c>
      <c r="I30" s="10">
        <v>40</v>
      </c>
      <c r="J30" s="10">
        <v>45</v>
      </c>
      <c r="K30" s="10">
        <v>42</v>
      </c>
      <c r="L30" s="14">
        <f>SUM(E30:K30)</f>
        <v>310</v>
      </c>
      <c r="M30" s="35"/>
      <c r="N30" s="29"/>
      <c r="O30" s="29"/>
      <c r="P30" s="28"/>
      <c r="Q30" s="30"/>
      <c r="R30" s="28"/>
    </row>
    <row r="31" spans="1:18" s="27" customFormat="1" x14ac:dyDescent="0.25">
      <c r="A31" s="23">
        <v>3</v>
      </c>
      <c r="B31" s="7" t="s">
        <v>42</v>
      </c>
      <c r="C31" s="7" t="s">
        <v>10</v>
      </c>
      <c r="D31" s="5">
        <v>3</v>
      </c>
      <c r="E31" s="9">
        <v>39</v>
      </c>
      <c r="F31" s="10">
        <v>43</v>
      </c>
      <c r="G31" s="10">
        <v>42</v>
      </c>
      <c r="H31" s="10">
        <v>44</v>
      </c>
      <c r="I31" s="10">
        <v>42</v>
      </c>
      <c r="J31" s="10">
        <v>46</v>
      </c>
      <c r="K31" s="10">
        <v>43</v>
      </c>
      <c r="L31" s="14">
        <f>SUM(E31:K31)</f>
        <v>299</v>
      </c>
      <c r="M31" s="35"/>
      <c r="N31" s="29"/>
      <c r="O31" s="29"/>
      <c r="P31" s="28"/>
      <c r="Q31" s="30"/>
      <c r="R31" s="28"/>
    </row>
    <row r="32" spans="1:18" s="27" customFormat="1" x14ac:dyDescent="0.25">
      <c r="A32" s="23">
        <v>3</v>
      </c>
      <c r="B32" s="7" t="s">
        <v>18</v>
      </c>
      <c r="C32" s="7" t="s">
        <v>10</v>
      </c>
      <c r="D32" s="5">
        <v>2</v>
      </c>
      <c r="E32" s="9">
        <v>29</v>
      </c>
      <c r="F32" s="10">
        <v>39</v>
      </c>
      <c r="G32" s="10">
        <v>32</v>
      </c>
      <c r="H32" s="10">
        <v>38</v>
      </c>
      <c r="I32" s="10">
        <v>38</v>
      </c>
      <c r="J32" s="10">
        <v>29</v>
      </c>
      <c r="K32" s="10">
        <v>35</v>
      </c>
      <c r="L32" s="14">
        <f>SUM(E32:K32)</f>
        <v>240</v>
      </c>
      <c r="M32" s="35">
        <f>SUM(L30:L32)</f>
        <v>849</v>
      </c>
      <c r="N32" s="29"/>
      <c r="O32" s="29"/>
      <c r="P32" s="28"/>
      <c r="Q32" s="30"/>
      <c r="R32" s="28"/>
    </row>
    <row r="33" spans="1:18" s="27" customFormat="1" x14ac:dyDescent="0.25">
      <c r="A33" s="23"/>
      <c r="B33" s="24"/>
      <c r="C33" s="24"/>
      <c r="D33" s="25"/>
      <c r="E33" s="25"/>
      <c r="L33" s="28"/>
      <c r="M33" s="30"/>
      <c r="N33" s="29"/>
      <c r="O33" s="29"/>
      <c r="P33" s="28"/>
      <c r="Q33" s="30"/>
      <c r="R33" s="28"/>
    </row>
    <row r="34" spans="1:18" s="27" customFormat="1" x14ac:dyDescent="0.25">
      <c r="A34" s="23"/>
      <c r="B34" s="24"/>
      <c r="C34" s="24"/>
      <c r="D34" s="25"/>
      <c r="E34" s="25"/>
      <c r="L34" s="28"/>
      <c r="M34" s="30"/>
      <c r="N34" s="29"/>
      <c r="O34" s="29"/>
      <c r="P34" s="28"/>
      <c r="Q34" s="30"/>
      <c r="R34" s="28"/>
    </row>
    <row r="35" spans="1:18" s="27" customFormat="1" x14ac:dyDescent="0.25">
      <c r="A35" s="23"/>
      <c r="B35" s="24" t="s">
        <v>53</v>
      </c>
      <c r="C35" s="24" t="s">
        <v>54</v>
      </c>
      <c r="D35" s="25"/>
      <c r="E35" s="25"/>
      <c r="L35" s="28"/>
      <c r="M35" s="30"/>
      <c r="N35" s="29"/>
      <c r="O35" s="29"/>
      <c r="P35" s="28"/>
      <c r="Q35" s="30"/>
      <c r="R35" s="28"/>
    </row>
    <row r="36" spans="1:18" s="27" customFormat="1" x14ac:dyDescent="0.25">
      <c r="A36" s="23"/>
      <c r="B36" s="24"/>
      <c r="C36" s="24"/>
      <c r="D36" s="25"/>
      <c r="E36" s="25"/>
      <c r="L36" s="28"/>
      <c r="M36" s="30"/>
      <c r="N36" s="29"/>
      <c r="O36" s="29"/>
      <c r="P36" s="28"/>
      <c r="Q36" s="30"/>
      <c r="R36" s="28"/>
    </row>
    <row r="37" spans="1:18" x14ac:dyDescent="0.25">
      <c r="D37" s="1">
        <v>14</v>
      </c>
      <c r="E37" s="1"/>
    </row>
  </sheetData>
  <sortState ref="B5:Q14">
    <sortCondition descending="1" ref="Q5:Q14"/>
  </sortState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G64" sqref="G64"/>
    </sheetView>
  </sheetViews>
  <sheetFormatPr defaultColWidth="14.42578125" defaultRowHeight="15.75" x14ac:dyDescent="0.25"/>
  <cols>
    <col min="1" max="1" width="8.28515625" style="2" customWidth="1"/>
    <col min="2" max="2" width="26.85546875" customWidth="1"/>
    <col min="3" max="3" width="17.5703125" customWidth="1"/>
    <col min="4" max="4" width="7.85546875" style="2" bestFit="1" customWidth="1"/>
    <col min="5" max="11" width="3.85546875" style="2" bestFit="1" customWidth="1"/>
    <col min="12" max="12" width="14.28515625" style="2" customWidth="1"/>
    <col min="13" max="15" width="5" style="2" customWidth="1"/>
    <col min="16" max="16" width="12.28515625" style="2" customWidth="1"/>
    <col min="17" max="17" width="10.42578125" style="2" customWidth="1"/>
    <col min="18" max="18" width="15" style="12" bestFit="1" customWidth="1"/>
  </cols>
  <sheetData>
    <row r="1" spans="1:18" ht="26.25" customHeight="1" x14ac:dyDescent="0.25">
      <c r="A1" s="12"/>
      <c r="B1" s="8" t="s">
        <v>34</v>
      </c>
      <c r="E1" s="15"/>
      <c r="F1" s="15"/>
      <c r="G1" s="15"/>
      <c r="H1" s="15"/>
      <c r="I1" s="15"/>
      <c r="J1" s="15"/>
      <c r="K1" s="15"/>
    </row>
    <row r="2" spans="1:18" ht="26.25" customHeight="1" x14ac:dyDescent="0.25">
      <c r="B2" s="8" t="s">
        <v>35</v>
      </c>
      <c r="E2" s="15"/>
      <c r="F2" s="15"/>
      <c r="G2" s="15"/>
      <c r="H2" s="15"/>
      <c r="I2" s="15"/>
      <c r="J2" s="15"/>
      <c r="K2" s="15"/>
    </row>
    <row r="3" spans="1:18" ht="15.75" customHeight="1" x14ac:dyDescent="0.25">
      <c r="A3" s="6"/>
      <c r="B3" s="7" t="s">
        <v>0</v>
      </c>
      <c r="C3" s="7" t="s">
        <v>1</v>
      </c>
      <c r="D3" s="6" t="s">
        <v>30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>
        <v>7</v>
      </c>
      <c r="L3" s="12" t="s">
        <v>31</v>
      </c>
      <c r="M3" s="6">
        <v>8</v>
      </c>
      <c r="N3" s="6">
        <v>9</v>
      </c>
      <c r="O3" s="6">
        <v>10</v>
      </c>
      <c r="P3" s="12" t="s">
        <v>31</v>
      </c>
      <c r="Q3" s="12" t="s">
        <v>32</v>
      </c>
      <c r="R3" s="12" t="s">
        <v>51</v>
      </c>
    </row>
    <row r="4" spans="1:18" ht="25.5" customHeight="1" x14ac:dyDescent="0.25">
      <c r="A4" s="6">
        <v>1</v>
      </c>
      <c r="B4" s="7" t="s">
        <v>25</v>
      </c>
      <c r="C4" s="7" t="s">
        <v>4</v>
      </c>
      <c r="D4" s="6">
        <v>3</v>
      </c>
      <c r="E4" s="9">
        <v>46</v>
      </c>
      <c r="F4" s="11">
        <v>47</v>
      </c>
      <c r="G4" s="11">
        <v>45</v>
      </c>
      <c r="H4" s="11">
        <v>47</v>
      </c>
      <c r="I4" s="11">
        <v>47</v>
      </c>
      <c r="J4" s="11">
        <v>45</v>
      </c>
      <c r="K4" s="11">
        <v>48</v>
      </c>
      <c r="L4" s="14">
        <f t="shared" ref="L4:L13" si="0">SUM(E4:K4)</f>
        <v>325</v>
      </c>
      <c r="M4" s="11">
        <v>49</v>
      </c>
      <c r="N4" s="11">
        <v>47</v>
      </c>
      <c r="O4" s="11">
        <v>46</v>
      </c>
      <c r="P4" s="14">
        <f t="shared" ref="P4:P13" si="1">SUM(M4:O4)</f>
        <v>142</v>
      </c>
      <c r="Q4" s="16">
        <f t="shared" ref="Q4:Q13" si="2">SUM(L4,P4)</f>
        <v>467</v>
      </c>
      <c r="R4" s="12" t="s">
        <v>50</v>
      </c>
    </row>
    <row r="5" spans="1:18" ht="25.5" customHeight="1" x14ac:dyDescent="0.25">
      <c r="A5" s="6">
        <v>2</v>
      </c>
      <c r="B5" s="7" t="s">
        <v>15</v>
      </c>
      <c r="C5" s="7" t="s">
        <v>14</v>
      </c>
      <c r="D5" s="6">
        <v>3</v>
      </c>
      <c r="E5" s="9">
        <v>49</v>
      </c>
      <c r="F5" s="11">
        <v>45</v>
      </c>
      <c r="G5" s="11">
        <v>45</v>
      </c>
      <c r="H5" s="11">
        <v>42</v>
      </c>
      <c r="I5" s="11">
        <v>45</v>
      </c>
      <c r="J5" s="11">
        <v>48</v>
      </c>
      <c r="K5" s="11">
        <v>47</v>
      </c>
      <c r="L5" s="14">
        <f t="shared" si="0"/>
        <v>321</v>
      </c>
      <c r="M5" s="11">
        <v>46</v>
      </c>
      <c r="N5" s="11">
        <v>46</v>
      </c>
      <c r="O5" s="11">
        <v>47</v>
      </c>
      <c r="P5" s="14">
        <f t="shared" si="1"/>
        <v>139</v>
      </c>
      <c r="Q5" s="16">
        <f t="shared" si="2"/>
        <v>460</v>
      </c>
      <c r="R5" s="12" t="s">
        <v>2</v>
      </c>
    </row>
    <row r="6" spans="1:18" ht="25.5" customHeight="1" x14ac:dyDescent="0.25">
      <c r="A6" s="6">
        <v>3</v>
      </c>
      <c r="B6" s="7" t="s">
        <v>8</v>
      </c>
      <c r="C6" s="7" t="s">
        <v>9</v>
      </c>
      <c r="D6" s="6">
        <v>3</v>
      </c>
      <c r="E6" s="9">
        <v>47</v>
      </c>
      <c r="F6" s="11">
        <v>49</v>
      </c>
      <c r="G6" s="11">
        <v>45</v>
      </c>
      <c r="H6" s="11">
        <v>47</v>
      </c>
      <c r="I6" s="11">
        <v>46</v>
      </c>
      <c r="J6" s="11">
        <v>45</v>
      </c>
      <c r="K6" s="11">
        <v>47</v>
      </c>
      <c r="L6" s="14">
        <f t="shared" si="0"/>
        <v>326</v>
      </c>
      <c r="M6" s="11">
        <v>44</v>
      </c>
      <c r="N6" s="11">
        <v>45</v>
      </c>
      <c r="O6" s="11">
        <v>44</v>
      </c>
      <c r="P6" s="14">
        <f t="shared" si="1"/>
        <v>133</v>
      </c>
      <c r="Q6" s="16">
        <f t="shared" si="2"/>
        <v>459</v>
      </c>
      <c r="R6" s="12" t="s">
        <v>50</v>
      </c>
    </row>
    <row r="7" spans="1:18" ht="25.5" customHeight="1" x14ac:dyDescent="0.25">
      <c r="A7" s="6">
        <v>4</v>
      </c>
      <c r="B7" s="7" t="s">
        <v>3</v>
      </c>
      <c r="C7" s="7" t="s">
        <v>4</v>
      </c>
      <c r="D7" s="6">
        <v>3</v>
      </c>
      <c r="E7" s="9">
        <v>41</v>
      </c>
      <c r="F7" s="11">
        <v>46</v>
      </c>
      <c r="G7" s="11">
        <v>47</v>
      </c>
      <c r="H7" s="11">
        <v>49</v>
      </c>
      <c r="I7" s="11">
        <v>48</v>
      </c>
      <c r="J7" s="11">
        <v>47</v>
      </c>
      <c r="K7" s="11">
        <v>44</v>
      </c>
      <c r="L7" s="14">
        <f t="shared" si="0"/>
        <v>322</v>
      </c>
      <c r="M7" s="11">
        <v>41</v>
      </c>
      <c r="N7" s="11">
        <v>45</v>
      </c>
      <c r="O7" s="11">
        <v>44</v>
      </c>
      <c r="P7" s="14">
        <f t="shared" si="1"/>
        <v>130</v>
      </c>
      <c r="Q7" s="16">
        <f t="shared" si="2"/>
        <v>452</v>
      </c>
      <c r="R7" s="12" t="s">
        <v>2</v>
      </c>
    </row>
    <row r="8" spans="1:18" ht="25.5" customHeight="1" x14ac:dyDescent="0.25">
      <c r="A8" s="6">
        <v>5</v>
      </c>
      <c r="B8" s="7" t="s">
        <v>26</v>
      </c>
      <c r="C8" s="7" t="s">
        <v>27</v>
      </c>
      <c r="D8" s="6">
        <v>2</v>
      </c>
      <c r="E8" s="9">
        <v>45</v>
      </c>
      <c r="F8" s="11">
        <v>41</v>
      </c>
      <c r="G8" s="11">
        <v>46</v>
      </c>
      <c r="H8" s="11">
        <v>45</v>
      </c>
      <c r="I8" s="11">
        <v>43</v>
      </c>
      <c r="J8" s="11">
        <v>45</v>
      </c>
      <c r="K8" s="11">
        <v>44</v>
      </c>
      <c r="L8" s="14">
        <f t="shared" si="0"/>
        <v>309</v>
      </c>
      <c r="M8" s="11">
        <v>47</v>
      </c>
      <c r="N8" s="11">
        <v>44</v>
      </c>
      <c r="O8" s="11">
        <v>47</v>
      </c>
      <c r="P8" s="14">
        <f t="shared" si="1"/>
        <v>138</v>
      </c>
      <c r="Q8" s="16">
        <f t="shared" si="2"/>
        <v>447</v>
      </c>
    </row>
    <row r="9" spans="1:18" ht="25.5" customHeight="1" x14ac:dyDescent="0.25">
      <c r="A9" s="6">
        <v>6</v>
      </c>
      <c r="B9" s="7" t="s">
        <v>28</v>
      </c>
      <c r="C9" s="7" t="s">
        <v>4</v>
      </c>
      <c r="D9" s="6">
        <v>3</v>
      </c>
      <c r="E9" s="9">
        <v>45</v>
      </c>
      <c r="F9" s="11">
        <v>46</v>
      </c>
      <c r="G9" s="11">
        <v>46</v>
      </c>
      <c r="H9" s="11">
        <v>48</v>
      </c>
      <c r="I9" s="11">
        <v>45</v>
      </c>
      <c r="J9" s="11">
        <v>42</v>
      </c>
      <c r="K9" s="11">
        <v>42</v>
      </c>
      <c r="L9" s="14">
        <f t="shared" si="0"/>
        <v>314</v>
      </c>
      <c r="M9" s="11">
        <v>39</v>
      </c>
      <c r="N9" s="11">
        <v>42</v>
      </c>
      <c r="O9" s="11">
        <v>47</v>
      </c>
      <c r="P9" s="14">
        <f t="shared" si="1"/>
        <v>128</v>
      </c>
      <c r="Q9" s="16">
        <f t="shared" si="2"/>
        <v>442</v>
      </c>
    </row>
    <row r="10" spans="1:18" ht="25.5" customHeight="1" x14ac:dyDescent="0.25">
      <c r="A10" s="6">
        <v>7</v>
      </c>
      <c r="B10" s="7" t="s">
        <v>29</v>
      </c>
      <c r="C10" s="7" t="s">
        <v>10</v>
      </c>
      <c r="D10" s="6">
        <v>3</v>
      </c>
      <c r="E10" s="9">
        <v>44</v>
      </c>
      <c r="F10" s="11">
        <v>45</v>
      </c>
      <c r="G10" s="11">
        <v>37</v>
      </c>
      <c r="H10" s="11">
        <v>44</v>
      </c>
      <c r="I10" s="11">
        <v>47</v>
      </c>
      <c r="J10" s="11">
        <v>46</v>
      </c>
      <c r="K10" s="11">
        <v>49</v>
      </c>
      <c r="L10" s="14">
        <f t="shared" si="0"/>
        <v>312</v>
      </c>
      <c r="M10" s="11">
        <v>41</v>
      </c>
      <c r="N10" s="11">
        <v>43</v>
      </c>
      <c r="O10" s="11">
        <v>46</v>
      </c>
      <c r="P10" s="14">
        <f t="shared" si="1"/>
        <v>130</v>
      </c>
      <c r="Q10" s="16">
        <f t="shared" si="2"/>
        <v>442</v>
      </c>
    </row>
    <row r="11" spans="1:18" ht="25.5" customHeight="1" x14ac:dyDescent="0.25">
      <c r="A11" s="6">
        <v>8</v>
      </c>
      <c r="B11" s="7" t="s">
        <v>19</v>
      </c>
      <c r="C11" s="7" t="s">
        <v>9</v>
      </c>
      <c r="D11" s="6">
        <v>3</v>
      </c>
      <c r="E11" s="9">
        <v>42</v>
      </c>
      <c r="F11" s="11">
        <v>45</v>
      </c>
      <c r="G11" s="11">
        <v>40</v>
      </c>
      <c r="H11" s="11">
        <v>42</v>
      </c>
      <c r="I11" s="11">
        <v>45</v>
      </c>
      <c r="J11" s="11">
        <v>47</v>
      </c>
      <c r="K11" s="11">
        <v>42</v>
      </c>
      <c r="L11" s="14">
        <f t="shared" si="0"/>
        <v>303</v>
      </c>
      <c r="M11" s="11">
        <v>44</v>
      </c>
      <c r="N11" s="11">
        <v>44</v>
      </c>
      <c r="O11" s="11">
        <v>47</v>
      </c>
      <c r="P11" s="14">
        <f t="shared" si="1"/>
        <v>135</v>
      </c>
      <c r="Q11" s="16">
        <f t="shared" si="2"/>
        <v>438</v>
      </c>
    </row>
    <row r="12" spans="1:18" ht="25.5" customHeight="1" x14ac:dyDescent="0.25">
      <c r="A12" s="6">
        <v>9</v>
      </c>
      <c r="B12" s="7" t="s">
        <v>16</v>
      </c>
      <c r="C12" s="7" t="s">
        <v>14</v>
      </c>
      <c r="D12" s="6">
        <v>2</v>
      </c>
      <c r="E12" s="9">
        <v>42</v>
      </c>
      <c r="F12" s="11">
        <v>41</v>
      </c>
      <c r="G12" s="11">
        <v>46</v>
      </c>
      <c r="H12" s="11">
        <v>45</v>
      </c>
      <c r="I12" s="11">
        <v>45</v>
      </c>
      <c r="J12" s="11">
        <v>43</v>
      </c>
      <c r="K12" s="11">
        <v>42</v>
      </c>
      <c r="L12" s="14">
        <f t="shared" si="0"/>
        <v>304</v>
      </c>
      <c r="M12" s="11">
        <v>49</v>
      </c>
      <c r="N12" s="11">
        <v>43</v>
      </c>
      <c r="O12" s="11">
        <v>40</v>
      </c>
      <c r="P12" s="14">
        <f t="shared" si="1"/>
        <v>132</v>
      </c>
      <c r="Q12" s="16">
        <f t="shared" si="2"/>
        <v>436</v>
      </c>
    </row>
    <row r="13" spans="1:18" ht="25.5" customHeight="1" x14ac:dyDescent="0.25">
      <c r="A13" s="6">
        <v>10</v>
      </c>
      <c r="B13" s="7" t="s">
        <v>20</v>
      </c>
      <c r="C13" s="7" t="s">
        <v>4</v>
      </c>
      <c r="D13" s="6">
        <v>1</v>
      </c>
      <c r="E13" s="9">
        <v>46</v>
      </c>
      <c r="F13" s="11">
        <v>41</v>
      </c>
      <c r="G13" s="11">
        <v>44</v>
      </c>
      <c r="H13" s="11">
        <v>44</v>
      </c>
      <c r="I13" s="11">
        <v>43</v>
      </c>
      <c r="J13" s="11">
        <v>38</v>
      </c>
      <c r="K13" s="11">
        <v>47</v>
      </c>
      <c r="L13" s="14">
        <f t="shared" si="0"/>
        <v>303</v>
      </c>
      <c r="M13" s="11">
        <v>42</v>
      </c>
      <c r="N13" s="11">
        <v>40</v>
      </c>
      <c r="O13" s="11">
        <v>38</v>
      </c>
      <c r="P13" s="14">
        <f t="shared" si="1"/>
        <v>120</v>
      </c>
      <c r="Q13" s="16">
        <f t="shared" si="2"/>
        <v>423</v>
      </c>
    </row>
    <row r="14" spans="1:18" ht="25.5" customHeight="1" x14ac:dyDescent="0.25">
      <c r="A14" s="6">
        <v>11</v>
      </c>
      <c r="B14" s="7" t="s">
        <v>13</v>
      </c>
      <c r="C14" s="7" t="s">
        <v>14</v>
      </c>
      <c r="D14" s="6">
        <v>2</v>
      </c>
      <c r="E14" s="9">
        <v>47</v>
      </c>
      <c r="F14" s="11">
        <v>41</v>
      </c>
      <c r="G14" s="11">
        <v>39</v>
      </c>
      <c r="H14" s="11">
        <v>41</v>
      </c>
      <c r="I14" s="11">
        <v>45</v>
      </c>
      <c r="J14" s="11">
        <v>44</v>
      </c>
      <c r="K14" s="11">
        <v>41</v>
      </c>
      <c r="L14" s="14">
        <f t="shared" ref="L14:L15" si="3">SUM(E14:K14)</f>
        <v>298</v>
      </c>
      <c r="M14" s="29"/>
      <c r="N14" s="29"/>
      <c r="O14" s="29"/>
      <c r="P14" s="14"/>
      <c r="Q14" s="14"/>
    </row>
    <row r="15" spans="1:18" ht="25.5" customHeight="1" x14ac:dyDescent="0.25">
      <c r="A15" s="6">
        <v>12</v>
      </c>
      <c r="B15" s="7" t="s">
        <v>18</v>
      </c>
      <c r="C15" s="7" t="s">
        <v>10</v>
      </c>
      <c r="D15" s="6">
        <v>2</v>
      </c>
      <c r="E15" s="9">
        <v>43</v>
      </c>
      <c r="F15" s="11">
        <v>39</v>
      </c>
      <c r="G15" s="11">
        <v>41</v>
      </c>
      <c r="H15" s="11">
        <v>46</v>
      </c>
      <c r="I15" s="11">
        <v>45</v>
      </c>
      <c r="J15" s="11">
        <v>45</v>
      </c>
      <c r="K15" s="11">
        <v>38</v>
      </c>
      <c r="L15" s="14">
        <f t="shared" si="3"/>
        <v>297</v>
      </c>
      <c r="M15" s="29"/>
      <c r="N15" s="29"/>
      <c r="O15" s="29"/>
      <c r="P15" s="14"/>
      <c r="Q15" s="14"/>
    </row>
    <row r="16" spans="1:18" ht="25.5" customHeight="1" x14ac:dyDescent="0.25">
      <c r="A16" s="6"/>
      <c r="B16" s="7"/>
      <c r="C16" s="7"/>
      <c r="D16" s="6"/>
      <c r="E16" s="9"/>
      <c r="F16" s="11"/>
      <c r="G16" s="11"/>
      <c r="H16" s="11"/>
      <c r="I16" s="11"/>
      <c r="J16" s="11"/>
      <c r="K16" s="11"/>
      <c r="L16" s="14"/>
      <c r="M16" s="29"/>
      <c r="N16" s="29"/>
      <c r="O16" s="29"/>
      <c r="P16" s="14"/>
      <c r="Q16" s="14"/>
    </row>
    <row r="17" spans="1:18" ht="25.5" customHeight="1" x14ac:dyDescent="0.25">
      <c r="A17" s="6">
        <v>1</v>
      </c>
      <c r="B17" s="7" t="s">
        <v>44</v>
      </c>
      <c r="C17" s="7" t="s">
        <v>17</v>
      </c>
      <c r="D17" s="6" t="s">
        <v>39</v>
      </c>
      <c r="E17" s="9">
        <v>45</v>
      </c>
      <c r="F17" s="11">
        <v>46</v>
      </c>
      <c r="G17" s="11">
        <v>40</v>
      </c>
      <c r="H17" s="11">
        <v>45</v>
      </c>
      <c r="I17" s="11">
        <v>43</v>
      </c>
      <c r="J17" s="11">
        <v>46</v>
      </c>
      <c r="K17" s="11">
        <v>44</v>
      </c>
      <c r="L17" s="14">
        <f>SUM(E17:K17)</f>
        <v>309</v>
      </c>
      <c r="M17" s="11">
        <v>45</v>
      </c>
      <c r="N17" s="11">
        <v>42</v>
      </c>
      <c r="O17" s="11">
        <v>44</v>
      </c>
      <c r="P17" s="14">
        <f t="shared" ref="P17:P18" si="4">SUM(M17:O17)</f>
        <v>131</v>
      </c>
      <c r="Q17" s="16">
        <f t="shared" ref="Q17:Q18" si="5">SUM(L17,P17)</f>
        <v>440</v>
      </c>
    </row>
    <row r="18" spans="1:18" ht="25.5" customHeight="1" x14ac:dyDescent="0.25">
      <c r="A18" s="6">
        <v>2</v>
      </c>
      <c r="B18" s="7" t="s">
        <v>45</v>
      </c>
      <c r="C18" s="7" t="s">
        <v>17</v>
      </c>
      <c r="D18" s="6" t="s">
        <v>36</v>
      </c>
      <c r="E18" s="9">
        <v>44</v>
      </c>
      <c r="F18" s="11">
        <v>42</v>
      </c>
      <c r="G18" s="11">
        <v>42</v>
      </c>
      <c r="H18" s="11">
        <v>40</v>
      </c>
      <c r="I18" s="11">
        <v>44</v>
      </c>
      <c r="J18" s="11">
        <v>46</v>
      </c>
      <c r="K18" s="11">
        <v>47</v>
      </c>
      <c r="L18" s="14">
        <f>SUM(E18:K18)</f>
        <v>305</v>
      </c>
      <c r="M18" s="11">
        <v>44</v>
      </c>
      <c r="N18" s="11">
        <v>41</v>
      </c>
      <c r="O18" s="11">
        <v>39</v>
      </c>
      <c r="P18" s="14">
        <f t="shared" si="4"/>
        <v>124</v>
      </c>
      <c r="Q18" s="16">
        <f t="shared" si="5"/>
        <v>429</v>
      </c>
    </row>
    <row r="19" spans="1:18" ht="25.5" customHeight="1" x14ac:dyDescent="0.25">
      <c r="A19" s="6"/>
      <c r="B19" s="7"/>
      <c r="C19" s="7"/>
      <c r="D19" s="38"/>
      <c r="E19" s="36"/>
      <c r="F19" s="29"/>
      <c r="G19" s="29"/>
      <c r="H19" s="29"/>
      <c r="I19" s="29"/>
      <c r="J19" s="29"/>
      <c r="K19" s="29"/>
      <c r="L19" s="28"/>
      <c r="M19" s="29"/>
      <c r="N19" s="29"/>
      <c r="O19" s="29"/>
      <c r="P19" s="28"/>
      <c r="Q19" s="16"/>
    </row>
    <row r="20" spans="1:18" ht="25.5" customHeight="1" x14ac:dyDescent="0.25">
      <c r="A20" s="6">
        <v>1</v>
      </c>
      <c r="B20" s="7" t="s">
        <v>21</v>
      </c>
      <c r="C20" s="7" t="s">
        <v>22</v>
      </c>
      <c r="D20" s="6" t="s">
        <v>37</v>
      </c>
      <c r="E20" s="9">
        <v>44</v>
      </c>
      <c r="F20" s="11">
        <v>48</v>
      </c>
      <c r="G20" s="11">
        <v>46</v>
      </c>
      <c r="H20" s="11">
        <v>45</v>
      </c>
      <c r="I20" s="11">
        <v>46</v>
      </c>
      <c r="J20" s="11">
        <v>44</v>
      </c>
      <c r="K20" s="11">
        <v>48</v>
      </c>
      <c r="L20" s="14">
        <f t="shared" ref="L20:L25" si="6">SUM(E20:K20)</f>
        <v>321</v>
      </c>
      <c r="M20" s="11">
        <v>45</v>
      </c>
      <c r="N20" s="11">
        <v>47</v>
      </c>
      <c r="O20" s="11">
        <v>43</v>
      </c>
      <c r="P20" s="14">
        <f t="shared" ref="P20:P25" si="7">SUM(M20:O20)</f>
        <v>135</v>
      </c>
      <c r="Q20" s="16">
        <f t="shared" ref="Q20:Q25" si="8">SUM(L20,P20)</f>
        <v>456</v>
      </c>
      <c r="R20" s="12" t="s">
        <v>2</v>
      </c>
    </row>
    <row r="21" spans="1:18" ht="25.5" customHeight="1" x14ac:dyDescent="0.25">
      <c r="A21" s="6">
        <v>2</v>
      </c>
      <c r="B21" s="7" t="s">
        <v>24</v>
      </c>
      <c r="C21" s="7" t="s">
        <v>17</v>
      </c>
      <c r="D21" s="6" t="s">
        <v>37</v>
      </c>
      <c r="E21" s="9">
        <v>44</v>
      </c>
      <c r="F21" s="11">
        <v>45</v>
      </c>
      <c r="G21" s="11">
        <v>47</v>
      </c>
      <c r="H21" s="11">
        <v>46</v>
      </c>
      <c r="I21" s="11">
        <v>46</v>
      </c>
      <c r="J21" s="11">
        <v>47</v>
      </c>
      <c r="K21" s="11">
        <v>45</v>
      </c>
      <c r="L21" s="14">
        <f t="shared" si="6"/>
        <v>320</v>
      </c>
      <c r="M21" s="11">
        <v>46</v>
      </c>
      <c r="N21" s="11">
        <v>43</v>
      </c>
      <c r="O21" s="11">
        <v>46</v>
      </c>
      <c r="P21" s="14">
        <f t="shared" si="7"/>
        <v>135</v>
      </c>
      <c r="Q21" s="16">
        <f t="shared" si="8"/>
        <v>455</v>
      </c>
      <c r="R21" s="12" t="s">
        <v>2</v>
      </c>
    </row>
    <row r="22" spans="1:18" ht="25.5" customHeight="1" x14ac:dyDescent="0.25">
      <c r="A22" s="6">
        <v>3</v>
      </c>
      <c r="B22" s="7" t="s">
        <v>6</v>
      </c>
      <c r="C22" s="7" t="s">
        <v>4</v>
      </c>
      <c r="D22" s="6" t="s">
        <v>37</v>
      </c>
      <c r="E22" s="9">
        <v>47</v>
      </c>
      <c r="F22" s="11">
        <v>41</v>
      </c>
      <c r="G22" s="11">
        <v>40</v>
      </c>
      <c r="H22" s="11">
        <v>45</v>
      </c>
      <c r="I22" s="11">
        <v>45</v>
      </c>
      <c r="J22" s="11">
        <v>43</v>
      </c>
      <c r="K22" s="11">
        <v>48</v>
      </c>
      <c r="L22" s="14">
        <f t="shared" si="6"/>
        <v>309</v>
      </c>
      <c r="M22" s="11">
        <v>47</v>
      </c>
      <c r="N22" s="11">
        <v>47</v>
      </c>
      <c r="O22" s="11">
        <v>43</v>
      </c>
      <c r="P22" s="14">
        <f t="shared" si="7"/>
        <v>137</v>
      </c>
      <c r="Q22" s="16">
        <f t="shared" si="8"/>
        <v>446</v>
      </c>
    </row>
    <row r="23" spans="1:18" ht="25.5" customHeight="1" x14ac:dyDescent="0.25">
      <c r="A23" s="6">
        <v>4</v>
      </c>
      <c r="B23" s="7" t="s">
        <v>23</v>
      </c>
      <c r="C23" s="7" t="s">
        <v>4</v>
      </c>
      <c r="D23" s="6" t="s">
        <v>37</v>
      </c>
      <c r="E23" s="9">
        <v>43</v>
      </c>
      <c r="F23" s="11">
        <v>47</v>
      </c>
      <c r="G23" s="11">
        <v>45</v>
      </c>
      <c r="H23" s="11">
        <v>40</v>
      </c>
      <c r="I23" s="11">
        <v>46</v>
      </c>
      <c r="J23" s="11">
        <v>48</v>
      </c>
      <c r="K23" s="11">
        <v>41</v>
      </c>
      <c r="L23" s="14">
        <f t="shared" si="6"/>
        <v>310</v>
      </c>
      <c r="M23" s="11">
        <v>41</v>
      </c>
      <c r="N23" s="11">
        <v>45</v>
      </c>
      <c r="O23" s="11">
        <v>42</v>
      </c>
      <c r="P23" s="14">
        <f t="shared" si="7"/>
        <v>128</v>
      </c>
      <c r="Q23" s="16">
        <f t="shared" si="8"/>
        <v>438</v>
      </c>
    </row>
    <row r="24" spans="1:18" ht="25.5" customHeight="1" x14ac:dyDescent="0.25">
      <c r="A24" s="6">
        <v>5</v>
      </c>
      <c r="B24" s="7" t="s">
        <v>40</v>
      </c>
      <c r="C24" s="7" t="s">
        <v>12</v>
      </c>
      <c r="D24" s="6" t="s">
        <v>37</v>
      </c>
      <c r="E24" s="9">
        <v>47</v>
      </c>
      <c r="F24" s="11">
        <v>46</v>
      </c>
      <c r="G24" s="11">
        <v>44</v>
      </c>
      <c r="H24" s="11">
        <v>48</v>
      </c>
      <c r="I24" s="11">
        <v>42</v>
      </c>
      <c r="J24" s="11">
        <v>44</v>
      </c>
      <c r="K24" s="11">
        <v>43</v>
      </c>
      <c r="L24" s="14">
        <f t="shared" si="6"/>
        <v>314</v>
      </c>
      <c r="M24" s="11">
        <v>39</v>
      </c>
      <c r="N24" s="11">
        <v>37</v>
      </c>
      <c r="O24" s="11">
        <v>42</v>
      </c>
      <c r="P24" s="14">
        <f t="shared" si="7"/>
        <v>118</v>
      </c>
      <c r="Q24" s="16">
        <f t="shared" si="8"/>
        <v>432</v>
      </c>
    </row>
    <row r="25" spans="1:18" ht="25.5" customHeight="1" x14ac:dyDescent="0.25">
      <c r="A25" s="6">
        <v>6</v>
      </c>
      <c r="B25" s="7" t="s">
        <v>5</v>
      </c>
      <c r="C25" s="7" t="s">
        <v>4</v>
      </c>
      <c r="D25" s="6" t="s">
        <v>37</v>
      </c>
      <c r="E25" s="9">
        <v>36</v>
      </c>
      <c r="F25" s="11">
        <v>40</v>
      </c>
      <c r="G25" s="11">
        <v>44</v>
      </c>
      <c r="H25" s="11">
        <v>41</v>
      </c>
      <c r="I25" s="11">
        <v>43</v>
      </c>
      <c r="J25" s="11">
        <v>45</v>
      </c>
      <c r="K25" s="11">
        <v>43</v>
      </c>
      <c r="L25" s="14">
        <f t="shared" si="6"/>
        <v>292</v>
      </c>
      <c r="M25" s="11">
        <v>42</v>
      </c>
      <c r="N25" s="11">
        <v>42</v>
      </c>
      <c r="O25" s="11">
        <v>44</v>
      </c>
      <c r="P25" s="14">
        <f t="shared" si="7"/>
        <v>128</v>
      </c>
      <c r="Q25" s="16">
        <f t="shared" si="8"/>
        <v>420</v>
      </c>
    </row>
    <row r="26" spans="1:18" ht="25.5" customHeight="1" x14ac:dyDescent="0.25">
      <c r="A26" s="6"/>
      <c r="B26" s="7"/>
      <c r="C26" s="7"/>
      <c r="D26" s="6"/>
      <c r="E26" s="36"/>
      <c r="F26" s="29"/>
      <c r="G26" s="29"/>
      <c r="H26" s="29"/>
      <c r="I26" s="29"/>
      <c r="J26" s="29"/>
      <c r="K26" s="29"/>
      <c r="L26" s="28"/>
      <c r="M26" s="29"/>
      <c r="N26" s="29"/>
      <c r="O26" s="29"/>
      <c r="P26" s="14"/>
      <c r="Q26" s="16"/>
    </row>
    <row r="27" spans="1:18" ht="25.5" customHeight="1" x14ac:dyDescent="0.25">
      <c r="A27" s="6">
        <v>1</v>
      </c>
      <c r="B27" s="7" t="s">
        <v>11</v>
      </c>
      <c r="C27" s="7" t="s">
        <v>12</v>
      </c>
      <c r="D27" s="6" t="s">
        <v>38</v>
      </c>
      <c r="E27" s="9">
        <v>44</v>
      </c>
      <c r="F27" s="11">
        <v>48</v>
      </c>
      <c r="G27" s="11">
        <v>45</v>
      </c>
      <c r="H27" s="11">
        <v>48</v>
      </c>
      <c r="I27" s="11">
        <v>44</v>
      </c>
      <c r="J27" s="11">
        <v>41</v>
      </c>
      <c r="K27" s="11">
        <v>47</v>
      </c>
      <c r="L27" s="14">
        <f>SUM(E27:K27)</f>
        <v>317</v>
      </c>
      <c r="M27" s="11">
        <v>45</v>
      </c>
      <c r="N27" s="11">
        <v>48</v>
      </c>
      <c r="O27" s="11">
        <v>42</v>
      </c>
      <c r="P27" s="14">
        <f>SUM(M27:O27)</f>
        <v>135</v>
      </c>
      <c r="Q27" s="16">
        <f>SUM(L27,P27)</f>
        <v>452</v>
      </c>
      <c r="R27" s="12" t="s">
        <v>2</v>
      </c>
    </row>
    <row r="28" spans="1:18" ht="27" customHeight="1" x14ac:dyDescent="0.25">
      <c r="A28" s="6">
        <v>2</v>
      </c>
      <c r="B28" s="7" t="s">
        <v>46</v>
      </c>
      <c r="C28" s="7" t="s">
        <v>47</v>
      </c>
      <c r="D28" s="12" t="s">
        <v>38</v>
      </c>
      <c r="E28" s="9">
        <v>46</v>
      </c>
      <c r="F28" s="11">
        <v>44</v>
      </c>
      <c r="G28" s="11">
        <v>43</v>
      </c>
      <c r="H28" s="11">
        <v>44</v>
      </c>
      <c r="I28" s="11">
        <v>44</v>
      </c>
      <c r="J28" s="11">
        <v>46</v>
      </c>
      <c r="K28" s="11">
        <v>45</v>
      </c>
      <c r="L28" s="14">
        <f>SUM(E28:K28)</f>
        <v>312</v>
      </c>
      <c r="M28" s="11">
        <v>44</v>
      </c>
      <c r="N28" s="11">
        <v>41</v>
      </c>
      <c r="O28" s="11">
        <v>41</v>
      </c>
      <c r="P28" s="14">
        <f>SUM(M28:O28)</f>
        <v>126</v>
      </c>
      <c r="Q28" s="16">
        <f>SUM(L28,P28)</f>
        <v>438</v>
      </c>
    </row>
    <row r="29" spans="1:18" ht="27" customHeight="1" x14ac:dyDescent="0.25">
      <c r="A29" s="6">
        <v>3</v>
      </c>
      <c r="B29" s="7" t="s">
        <v>7</v>
      </c>
      <c r="C29" s="7" t="s">
        <v>4</v>
      </c>
      <c r="D29" s="6" t="s">
        <v>38</v>
      </c>
      <c r="E29" s="9">
        <v>39</v>
      </c>
      <c r="F29" s="11">
        <v>45</v>
      </c>
      <c r="G29" s="11">
        <v>40</v>
      </c>
      <c r="H29" s="11">
        <v>44</v>
      </c>
      <c r="I29" s="11">
        <v>41</v>
      </c>
      <c r="J29" s="11">
        <v>44</v>
      </c>
      <c r="K29" s="11">
        <v>42</v>
      </c>
      <c r="L29" s="14">
        <f>SUM(E29:K29)</f>
        <v>295</v>
      </c>
      <c r="M29" s="11">
        <v>41</v>
      </c>
      <c r="N29" s="11">
        <v>45</v>
      </c>
      <c r="O29" s="11">
        <v>41</v>
      </c>
      <c r="P29" s="14">
        <f>SUM(M29:O29)</f>
        <v>127</v>
      </c>
      <c r="Q29" s="16">
        <f>SUM(L29,P29)</f>
        <v>422</v>
      </c>
    </row>
    <row r="30" spans="1:18" x14ac:dyDescent="0.25">
      <c r="E30" s="15"/>
      <c r="F30" s="15"/>
      <c r="G30" s="15"/>
      <c r="H30" s="15"/>
      <c r="I30" s="15"/>
      <c r="J30" s="15"/>
      <c r="K30" s="15"/>
      <c r="M30" s="15"/>
      <c r="N30" s="15"/>
      <c r="O30" s="15"/>
    </row>
    <row r="31" spans="1:18" x14ac:dyDescent="0.25">
      <c r="B31" s="7" t="s">
        <v>48</v>
      </c>
      <c r="E31" s="15"/>
      <c r="F31" s="15"/>
      <c r="G31" s="15"/>
      <c r="H31" s="15"/>
      <c r="I31" s="15"/>
      <c r="J31" s="15"/>
      <c r="K31" s="15"/>
    </row>
    <row r="32" spans="1:18" x14ac:dyDescent="0.25">
      <c r="E32" s="15"/>
      <c r="F32" s="15"/>
      <c r="G32" s="15"/>
      <c r="H32" s="15"/>
      <c r="I32" s="15"/>
      <c r="J32" s="15"/>
      <c r="K32" s="15"/>
    </row>
    <row r="33" spans="1:13" ht="18" x14ac:dyDescent="0.25">
      <c r="A33" s="6">
        <v>1</v>
      </c>
      <c r="B33" s="7" t="s">
        <v>25</v>
      </c>
      <c r="C33" s="7" t="s">
        <v>4</v>
      </c>
      <c r="D33" s="6">
        <v>3</v>
      </c>
      <c r="E33" s="9">
        <v>46</v>
      </c>
      <c r="F33" s="11">
        <v>47</v>
      </c>
      <c r="G33" s="11">
        <v>45</v>
      </c>
      <c r="H33" s="11">
        <v>47</v>
      </c>
      <c r="I33" s="11">
        <v>47</v>
      </c>
      <c r="J33" s="11">
        <v>45</v>
      </c>
      <c r="K33" s="11">
        <v>48</v>
      </c>
      <c r="L33" s="14">
        <f>SUM(E33:K33)</f>
        <v>325</v>
      </c>
      <c r="M33" s="32"/>
    </row>
    <row r="34" spans="1:13" ht="18" x14ac:dyDescent="0.25">
      <c r="A34" s="6">
        <v>1</v>
      </c>
      <c r="B34" s="7" t="s">
        <v>3</v>
      </c>
      <c r="C34" s="7" t="s">
        <v>4</v>
      </c>
      <c r="D34" s="6">
        <v>3</v>
      </c>
      <c r="E34" s="9">
        <v>41</v>
      </c>
      <c r="F34" s="11">
        <v>46</v>
      </c>
      <c r="G34" s="11">
        <v>47</v>
      </c>
      <c r="H34" s="11">
        <v>49</v>
      </c>
      <c r="I34" s="11">
        <v>48</v>
      </c>
      <c r="J34" s="11">
        <v>47</v>
      </c>
      <c r="K34" s="11">
        <v>44</v>
      </c>
      <c r="L34" s="14">
        <f>SUM(E34:K34)</f>
        <v>322</v>
      </c>
      <c r="M34" s="32"/>
    </row>
    <row r="35" spans="1:13" ht="18" x14ac:dyDescent="0.25">
      <c r="A35" s="6">
        <v>1</v>
      </c>
      <c r="B35" s="7" t="s">
        <v>28</v>
      </c>
      <c r="C35" s="7" t="s">
        <v>4</v>
      </c>
      <c r="D35" s="6">
        <v>3</v>
      </c>
      <c r="E35" s="9">
        <v>45</v>
      </c>
      <c r="F35" s="11">
        <v>46</v>
      </c>
      <c r="G35" s="11">
        <v>46</v>
      </c>
      <c r="H35" s="11">
        <v>48</v>
      </c>
      <c r="I35" s="11">
        <v>45</v>
      </c>
      <c r="J35" s="11">
        <v>42</v>
      </c>
      <c r="K35" s="11">
        <v>42</v>
      </c>
      <c r="L35" s="14">
        <f>SUM(E35:K35)</f>
        <v>314</v>
      </c>
    </row>
    <row r="36" spans="1:13" ht="18" x14ac:dyDescent="0.25">
      <c r="A36" s="6"/>
      <c r="B36" s="7"/>
      <c r="C36" s="7"/>
      <c r="D36" s="38"/>
      <c r="E36" s="36"/>
      <c r="F36" s="29"/>
      <c r="G36" s="29"/>
      <c r="H36" s="29"/>
      <c r="I36" s="29"/>
      <c r="J36" s="29"/>
      <c r="K36" s="29"/>
      <c r="L36" s="16">
        <f>SUM(L33:L35)</f>
        <v>961</v>
      </c>
      <c r="M36" s="32"/>
    </row>
    <row r="37" spans="1:13" ht="18" x14ac:dyDescent="0.25">
      <c r="A37" s="6"/>
      <c r="B37" s="7"/>
      <c r="C37" s="7"/>
      <c r="D37" s="38"/>
      <c r="E37" s="36"/>
      <c r="F37" s="29"/>
      <c r="G37" s="29"/>
      <c r="H37" s="29"/>
      <c r="I37" s="29"/>
      <c r="J37" s="29"/>
      <c r="K37" s="29"/>
      <c r="L37" s="14"/>
      <c r="M37" s="32"/>
    </row>
    <row r="38" spans="1:13" ht="18" x14ac:dyDescent="0.25">
      <c r="A38" s="6">
        <v>2</v>
      </c>
      <c r="B38" s="7" t="s">
        <v>15</v>
      </c>
      <c r="C38" s="7" t="s">
        <v>14</v>
      </c>
      <c r="D38" s="6">
        <v>3</v>
      </c>
      <c r="E38" s="9">
        <v>49</v>
      </c>
      <c r="F38" s="11">
        <v>45</v>
      </c>
      <c r="G38" s="11">
        <v>45</v>
      </c>
      <c r="H38" s="11">
        <v>42</v>
      </c>
      <c r="I38" s="11">
        <v>45</v>
      </c>
      <c r="J38" s="11">
        <v>48</v>
      </c>
      <c r="K38" s="11">
        <v>47</v>
      </c>
      <c r="L38" s="14">
        <f>SUM(E38:K38)</f>
        <v>321</v>
      </c>
      <c r="M38" s="32"/>
    </row>
    <row r="39" spans="1:13" ht="18" x14ac:dyDescent="0.25">
      <c r="A39" s="6">
        <v>2</v>
      </c>
      <c r="B39" s="7" t="s">
        <v>16</v>
      </c>
      <c r="C39" s="7" t="s">
        <v>14</v>
      </c>
      <c r="D39" s="6">
        <v>2</v>
      </c>
      <c r="E39" s="9">
        <v>42</v>
      </c>
      <c r="F39" s="11">
        <v>41</v>
      </c>
      <c r="G39" s="11">
        <v>46</v>
      </c>
      <c r="H39" s="11">
        <v>45</v>
      </c>
      <c r="I39" s="11">
        <v>45</v>
      </c>
      <c r="J39" s="11">
        <v>43</v>
      </c>
      <c r="K39" s="11">
        <v>42</v>
      </c>
      <c r="L39" s="14">
        <f>SUM(E39:K39)</f>
        <v>304</v>
      </c>
      <c r="M39" s="32"/>
    </row>
    <row r="40" spans="1:13" ht="18" x14ac:dyDescent="0.25">
      <c r="A40" s="6">
        <v>2</v>
      </c>
      <c r="B40" s="7" t="s">
        <v>13</v>
      </c>
      <c r="C40" s="7" t="s">
        <v>14</v>
      </c>
      <c r="D40" s="6">
        <v>2</v>
      </c>
      <c r="E40" s="9">
        <v>47</v>
      </c>
      <c r="F40" s="11">
        <v>41</v>
      </c>
      <c r="G40" s="11">
        <v>39</v>
      </c>
      <c r="H40" s="11">
        <v>41</v>
      </c>
      <c r="I40" s="11">
        <v>45</v>
      </c>
      <c r="J40" s="11">
        <v>44</v>
      </c>
      <c r="K40" s="11">
        <v>41</v>
      </c>
      <c r="L40" s="14">
        <f>SUM(E40:K40)</f>
        <v>298</v>
      </c>
    </row>
    <row r="41" spans="1:13" ht="18" x14ac:dyDescent="0.25">
      <c r="A41" s="6"/>
      <c r="B41" s="7"/>
      <c r="C41" s="7"/>
      <c r="D41" s="6"/>
      <c r="E41" s="36"/>
      <c r="F41" s="29"/>
      <c r="G41" s="29"/>
      <c r="H41" s="29"/>
      <c r="I41" s="29"/>
      <c r="J41" s="29"/>
      <c r="K41" s="29"/>
      <c r="L41" s="16">
        <f>SUM(L38:L40)</f>
        <v>923</v>
      </c>
      <c r="M41" s="32"/>
    </row>
    <row r="42" spans="1:13" ht="18" x14ac:dyDescent="0.25">
      <c r="A42"/>
      <c r="D42"/>
      <c r="E42" s="39"/>
      <c r="F42" s="39"/>
      <c r="G42" s="39"/>
      <c r="H42" s="39"/>
      <c r="I42" s="39"/>
      <c r="J42" s="39"/>
      <c r="K42" s="39"/>
      <c r="M42" s="32"/>
    </row>
    <row r="43" spans="1:13" ht="18" x14ac:dyDescent="0.25">
      <c r="A43" s="6"/>
      <c r="B43" s="7"/>
      <c r="C43" s="7"/>
      <c r="D43" s="6"/>
      <c r="E43" s="36"/>
      <c r="F43" s="29"/>
      <c r="G43" s="29"/>
      <c r="H43" s="29"/>
      <c r="I43" s="29"/>
      <c r="J43" s="29"/>
      <c r="K43" s="29"/>
      <c r="L43" s="14"/>
      <c r="M43" s="32"/>
    </row>
    <row r="44" spans="1:13" ht="18" x14ac:dyDescent="0.25">
      <c r="A44" s="6">
        <v>1</v>
      </c>
      <c r="B44" s="7" t="s">
        <v>44</v>
      </c>
      <c r="C44" s="7" t="s">
        <v>17</v>
      </c>
      <c r="D44" s="6" t="s">
        <v>52</v>
      </c>
      <c r="E44" s="9">
        <v>45</v>
      </c>
      <c r="F44" s="11">
        <v>46</v>
      </c>
      <c r="G44" s="11">
        <v>40</v>
      </c>
      <c r="H44" s="11">
        <v>45</v>
      </c>
      <c r="I44" s="11">
        <v>43</v>
      </c>
      <c r="J44" s="11">
        <v>46</v>
      </c>
      <c r="K44" s="11">
        <v>44</v>
      </c>
      <c r="L44" s="14">
        <f>SUM(E44:K44)</f>
        <v>309</v>
      </c>
      <c r="M44" s="32"/>
    </row>
    <row r="45" spans="1:13" ht="18" x14ac:dyDescent="0.25">
      <c r="A45" s="6">
        <v>1</v>
      </c>
      <c r="B45" s="7" t="s">
        <v>45</v>
      </c>
      <c r="C45" s="7" t="s">
        <v>17</v>
      </c>
      <c r="D45" s="6" t="s">
        <v>36</v>
      </c>
      <c r="E45" s="9">
        <v>44</v>
      </c>
      <c r="F45" s="11">
        <v>42</v>
      </c>
      <c r="G45" s="11">
        <v>42</v>
      </c>
      <c r="H45" s="11">
        <v>40</v>
      </c>
      <c r="I45" s="11">
        <v>44</v>
      </c>
      <c r="J45" s="11">
        <v>46</v>
      </c>
      <c r="K45" s="11">
        <v>47</v>
      </c>
      <c r="L45" s="14">
        <f>SUM(E45:K45)</f>
        <v>305</v>
      </c>
    </row>
    <row r="46" spans="1:13" ht="18" x14ac:dyDescent="0.25">
      <c r="A46" s="6"/>
      <c r="B46" s="7"/>
      <c r="C46" s="7"/>
      <c r="D46" s="6"/>
      <c r="E46" s="36"/>
      <c r="F46" s="29"/>
      <c r="G46" s="29"/>
      <c r="H46" s="29"/>
      <c r="I46" s="29"/>
      <c r="J46" s="29"/>
      <c r="K46" s="29"/>
      <c r="L46" s="16">
        <f>SUM(L44:L45)</f>
        <v>614</v>
      </c>
      <c r="M46" s="32"/>
    </row>
    <row r="47" spans="1:13" ht="18" x14ac:dyDescent="0.25">
      <c r="A47" s="6"/>
      <c r="B47" s="7"/>
      <c r="C47" s="7"/>
      <c r="D47" s="6"/>
      <c r="E47" s="36"/>
      <c r="F47" s="29"/>
      <c r="G47" s="29"/>
      <c r="H47" s="29"/>
      <c r="I47" s="29"/>
      <c r="J47" s="29"/>
      <c r="K47" s="29"/>
      <c r="L47" s="14"/>
      <c r="M47" s="32"/>
    </row>
    <row r="48" spans="1:13" ht="18" x14ac:dyDescent="0.25">
      <c r="A48" s="6">
        <v>1</v>
      </c>
      <c r="B48" s="7" t="s">
        <v>21</v>
      </c>
      <c r="C48" s="7" t="s">
        <v>12</v>
      </c>
      <c r="D48" s="6" t="s">
        <v>49</v>
      </c>
      <c r="E48" s="9">
        <v>44</v>
      </c>
      <c r="F48" s="11">
        <v>48</v>
      </c>
      <c r="G48" s="11">
        <v>46</v>
      </c>
      <c r="H48" s="11">
        <v>45</v>
      </c>
      <c r="I48" s="11">
        <v>46</v>
      </c>
      <c r="J48" s="11">
        <v>44</v>
      </c>
      <c r="K48" s="11">
        <v>48</v>
      </c>
      <c r="L48" s="14">
        <f>SUM(E48:K48)</f>
        <v>321</v>
      </c>
      <c r="M48" s="32"/>
    </row>
    <row r="49" spans="1:13" ht="18" x14ac:dyDescent="0.25">
      <c r="A49" s="6">
        <v>1</v>
      </c>
      <c r="B49" s="7" t="s">
        <v>11</v>
      </c>
      <c r="C49" s="7" t="s">
        <v>12</v>
      </c>
      <c r="D49" s="6" t="s">
        <v>49</v>
      </c>
      <c r="E49" s="9">
        <v>44</v>
      </c>
      <c r="F49" s="11">
        <v>48</v>
      </c>
      <c r="G49" s="11">
        <v>45</v>
      </c>
      <c r="H49" s="11">
        <v>48</v>
      </c>
      <c r="I49" s="11">
        <v>44</v>
      </c>
      <c r="J49" s="11">
        <v>41</v>
      </c>
      <c r="K49" s="11">
        <v>47</v>
      </c>
      <c r="L49" s="14">
        <f>SUM(E49:K49)</f>
        <v>317</v>
      </c>
    </row>
    <row r="50" spans="1:13" ht="18" x14ac:dyDescent="0.25">
      <c r="A50" s="6"/>
      <c r="B50" s="7"/>
      <c r="C50" s="7"/>
      <c r="D50" s="6"/>
      <c r="E50" s="36"/>
      <c r="F50" s="29"/>
      <c r="G50" s="29"/>
      <c r="H50" s="29"/>
      <c r="I50" s="29"/>
      <c r="J50" s="29"/>
      <c r="K50" s="29"/>
      <c r="L50" s="16">
        <f>SUM(L48:L49)</f>
        <v>638</v>
      </c>
      <c r="M50" s="32"/>
    </row>
    <row r="51" spans="1:13" ht="18" x14ac:dyDescent="0.25">
      <c r="A51" s="6"/>
      <c r="B51" s="7"/>
      <c r="C51" s="7"/>
      <c r="D51" s="6"/>
      <c r="E51" s="36"/>
      <c r="F51" s="29"/>
      <c r="G51" s="29"/>
      <c r="H51" s="29"/>
      <c r="I51" s="29"/>
      <c r="J51" s="29"/>
      <c r="K51" s="29"/>
      <c r="L51" s="14"/>
      <c r="M51" s="32"/>
    </row>
    <row r="52" spans="1:13" ht="18" x14ac:dyDescent="0.25">
      <c r="A52" s="6">
        <v>2</v>
      </c>
      <c r="B52" s="7" t="s">
        <v>23</v>
      </c>
      <c r="C52" s="7" t="s">
        <v>4</v>
      </c>
      <c r="D52" s="6" t="s">
        <v>49</v>
      </c>
      <c r="E52" s="9">
        <v>43</v>
      </c>
      <c r="F52" s="11">
        <v>47</v>
      </c>
      <c r="G52" s="11">
        <v>45</v>
      </c>
      <c r="H52" s="11">
        <v>40</v>
      </c>
      <c r="I52" s="11">
        <v>46</v>
      </c>
      <c r="J52" s="11">
        <v>48</v>
      </c>
      <c r="K52" s="11">
        <v>41</v>
      </c>
      <c r="L52" s="14">
        <f>SUM(E52:K52)</f>
        <v>310</v>
      </c>
      <c r="M52" s="32"/>
    </row>
    <row r="53" spans="1:13" ht="18" x14ac:dyDescent="0.25">
      <c r="A53" s="6">
        <v>2</v>
      </c>
      <c r="B53" s="7" t="s">
        <v>6</v>
      </c>
      <c r="C53" s="7" t="s">
        <v>4</v>
      </c>
      <c r="D53" s="6" t="s">
        <v>49</v>
      </c>
      <c r="E53" s="9">
        <v>47</v>
      </c>
      <c r="F53" s="11">
        <v>41</v>
      </c>
      <c r="G53" s="11">
        <v>40</v>
      </c>
      <c r="H53" s="11">
        <v>45</v>
      </c>
      <c r="I53" s="11">
        <v>45</v>
      </c>
      <c r="J53" s="11">
        <v>43</v>
      </c>
      <c r="K53" s="11">
        <v>48</v>
      </c>
      <c r="L53" s="14">
        <f>SUM(E53:K53)</f>
        <v>309</v>
      </c>
    </row>
    <row r="54" spans="1:13" ht="18" x14ac:dyDescent="0.25">
      <c r="A54" s="6"/>
      <c r="B54" s="7"/>
      <c r="C54" s="7"/>
      <c r="D54" s="6"/>
      <c r="E54" s="36"/>
      <c r="F54" s="29"/>
      <c r="G54" s="29"/>
      <c r="H54" s="29"/>
      <c r="I54" s="29"/>
      <c r="J54" s="29"/>
      <c r="K54" s="29"/>
      <c r="L54" s="16">
        <f>SUM(L52:L53)</f>
        <v>619</v>
      </c>
      <c r="M54" s="32"/>
    </row>
    <row r="55" spans="1:13" ht="18" x14ac:dyDescent="0.25">
      <c r="A55" s="6"/>
      <c r="B55" s="7"/>
      <c r="C55" s="7"/>
      <c r="D55" s="6"/>
      <c r="E55" s="36"/>
      <c r="F55" s="29"/>
      <c r="G55" s="29"/>
      <c r="H55" s="29"/>
      <c r="I55" s="29"/>
      <c r="J55" s="29"/>
      <c r="K55" s="29"/>
      <c r="L55" s="14"/>
      <c r="M55" s="32"/>
    </row>
    <row r="56" spans="1:13" ht="18" x14ac:dyDescent="0.25">
      <c r="A56" s="6">
        <v>3</v>
      </c>
      <c r="B56" s="7" t="s">
        <v>7</v>
      </c>
      <c r="C56" s="7" t="s">
        <v>4</v>
      </c>
      <c r="D56" s="6" t="s">
        <v>49</v>
      </c>
      <c r="E56" s="9">
        <v>39</v>
      </c>
      <c r="F56" s="11">
        <v>45</v>
      </c>
      <c r="G56" s="11">
        <v>40</v>
      </c>
      <c r="H56" s="11">
        <v>44</v>
      </c>
      <c r="I56" s="11">
        <v>41</v>
      </c>
      <c r="J56" s="11">
        <v>44</v>
      </c>
      <c r="K56" s="11">
        <v>42</v>
      </c>
      <c r="L56" s="14">
        <f>SUM(E56:K56)</f>
        <v>295</v>
      </c>
      <c r="M56" s="32"/>
    </row>
    <row r="57" spans="1:13" ht="18" x14ac:dyDescent="0.25">
      <c r="A57" s="6">
        <v>3</v>
      </c>
      <c r="B57" s="7" t="s">
        <v>5</v>
      </c>
      <c r="C57" s="7" t="s">
        <v>4</v>
      </c>
      <c r="D57" s="6" t="s">
        <v>49</v>
      </c>
      <c r="E57" s="9">
        <v>36</v>
      </c>
      <c r="F57" s="11">
        <v>40</v>
      </c>
      <c r="G57" s="11">
        <v>44</v>
      </c>
      <c r="H57" s="11">
        <v>41</v>
      </c>
      <c r="I57" s="11">
        <v>43</v>
      </c>
      <c r="J57" s="11">
        <v>45</v>
      </c>
      <c r="K57" s="11">
        <v>43</v>
      </c>
      <c r="L57" s="14">
        <f>SUM(E57:K57)</f>
        <v>292</v>
      </c>
    </row>
    <row r="58" spans="1:13" ht="18" x14ac:dyDescent="0.25">
      <c r="L58" s="16">
        <f>SUM(L56:L57)</f>
        <v>587</v>
      </c>
    </row>
    <row r="60" spans="1:13" x14ac:dyDescent="0.25">
      <c r="B60" s="24" t="s">
        <v>53</v>
      </c>
      <c r="C60" s="24" t="s">
        <v>54</v>
      </c>
    </row>
  </sheetData>
  <sortState ref="B4:L15">
    <sortCondition descending="1" ref="L4:L15"/>
  </sortState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KM B</vt:lpstr>
      <vt:lpstr>KM C</vt:lpstr>
      <vt:lpstr>'KM B'!Utskriftsområde</vt:lpstr>
      <vt:lpstr>'KM C'!Utskriftsområde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cp:lastPrinted>2015-08-30T13:31:47Z</cp:lastPrinted>
  <dcterms:created xsi:type="dcterms:W3CDTF">2015-08-28T16:47:49Z</dcterms:created>
  <dcterms:modified xsi:type="dcterms:W3CDTF">2015-08-30T16:25:19Z</dcterms:modified>
</cp:coreProperties>
</file>